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1" r:id="rId1"/>
    <sheet name="2" sheetId="2" r:id="rId2"/>
    <sheet name="3" sheetId="4" r:id="rId3"/>
  </sheets>
  <calcPr calcId="144525"/>
</workbook>
</file>

<file path=xl/sharedStrings.xml><?xml version="1.0" encoding="utf-8"?>
<sst xmlns="http://schemas.openxmlformats.org/spreadsheetml/2006/main" count="391" uniqueCount="190">
  <si>
    <t>2024年县以上统计局编制定期统计表（一）</t>
  </si>
  <si>
    <t>填报单位：（章）</t>
  </si>
  <si>
    <r>
      <rPr>
        <sz val="12"/>
        <rFont val="宋体"/>
        <charset val="134"/>
      </rPr>
      <t>数字截止日期：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年12月31日</t>
    </r>
  </si>
  <si>
    <t>项    目</t>
  </si>
  <si>
    <t>序号</t>
  </si>
  <si>
    <t>合   计</t>
  </si>
  <si>
    <t>行政编制</t>
  </si>
  <si>
    <t>事    业    编    制</t>
  </si>
  <si>
    <t>长期聘用人员</t>
  </si>
  <si>
    <t>备注</t>
  </si>
  <si>
    <t>小  计</t>
  </si>
  <si>
    <t>国 家 编 制</t>
  </si>
  <si>
    <t>地方编制</t>
  </si>
  <si>
    <t>编制数</t>
  </si>
  <si>
    <t>实有数</t>
  </si>
  <si>
    <t>其中：</t>
  </si>
  <si>
    <t>自负盈亏</t>
  </si>
  <si>
    <t>甲</t>
  </si>
  <si>
    <t>总     计</t>
  </si>
  <si>
    <t>一、省（区、市）</t>
  </si>
  <si>
    <t>二、副省级城市</t>
  </si>
  <si>
    <t>三、市（地、州、盟）</t>
  </si>
  <si>
    <t>四、县（县级市、区、旗）</t>
  </si>
  <si>
    <t xml:space="preserve">   单位负责人（签章）：</t>
  </si>
  <si>
    <t>填表人：</t>
  </si>
  <si>
    <t>联系电话：</t>
  </si>
  <si>
    <t>注：1、此表的地方事业编制中，不填报地方调查队（局）的编制数与实有数。地方调查队（局）情况，请填入2024年调查队系统编制定期统计表中。</t>
  </si>
  <si>
    <t xml:space="preserve">   2、长期聘用人员是指通过与本单位签订劳动合同、劳务派遣、使用地方公益性岗位等方式，长期（1年及以上）从事统计调查等工作的各类聘用人员，不含临时性辅助调查员等。</t>
  </si>
  <si>
    <t xml:space="preserve">  3、事业编制含参公管理事业单位的编制。</t>
  </si>
  <si>
    <t>2024年县以上统计局编制定期统计表(二)</t>
  </si>
  <si>
    <r>
      <rPr>
        <sz val="14"/>
        <rFont val="宋体"/>
        <charset val="134"/>
      </rPr>
      <t>数字截止日期：</t>
    </r>
    <r>
      <rPr>
        <sz val="14"/>
        <rFont val="Times New Roman"/>
        <charset val="134"/>
      </rPr>
      <t>2024</t>
    </r>
    <r>
      <rPr>
        <sz val="14"/>
        <rFont val="宋体"/>
        <charset val="134"/>
      </rPr>
      <t>年12月31日</t>
    </r>
  </si>
  <si>
    <t>项  目</t>
  </si>
  <si>
    <t>合     计</t>
  </si>
  <si>
    <t>事         业         编         制</t>
  </si>
  <si>
    <t>小     计</t>
  </si>
  <si>
    <t>韶关市</t>
  </si>
  <si>
    <t>广州市荔湾区</t>
  </si>
  <si>
    <t>珠海市</t>
  </si>
  <si>
    <t>广州市越秀区</t>
  </si>
  <si>
    <t>汕头市</t>
  </si>
  <si>
    <t>广州市海珠区</t>
  </si>
  <si>
    <t>佛山市</t>
  </si>
  <si>
    <t>广州市天河区</t>
  </si>
  <si>
    <t>江门市</t>
  </si>
  <si>
    <t>广州市白云区</t>
  </si>
  <si>
    <t>湛江市</t>
  </si>
  <si>
    <t>广州市黄埔区</t>
  </si>
  <si>
    <t>茂名市</t>
  </si>
  <si>
    <t>广州市番禺区</t>
  </si>
  <si>
    <t>肇庆市</t>
  </si>
  <si>
    <t>广州市花都区</t>
  </si>
  <si>
    <t>惠州市</t>
  </si>
  <si>
    <t>广州市南沙区</t>
  </si>
  <si>
    <t>梅州市</t>
  </si>
  <si>
    <t>广州市从化区</t>
  </si>
  <si>
    <t>汕尾市</t>
  </si>
  <si>
    <t>广州市增城区</t>
  </si>
  <si>
    <t>河源市</t>
  </si>
  <si>
    <t>韶关市武江区</t>
  </si>
  <si>
    <t>阳江市</t>
  </si>
  <si>
    <t>韶关市浈江区</t>
  </si>
  <si>
    <t>清远市</t>
  </si>
  <si>
    <t>韶关市曲江区</t>
  </si>
  <si>
    <t>东莞市</t>
  </si>
  <si>
    <t>韶关市始兴县</t>
  </si>
  <si>
    <t>中山市</t>
  </si>
  <si>
    <t>韶关市仁化县</t>
  </si>
  <si>
    <t>潮州市</t>
  </si>
  <si>
    <t>韶关市翁源县</t>
  </si>
  <si>
    <t>揭阳市</t>
  </si>
  <si>
    <t>韶关市乳源瑶族自治县</t>
  </si>
  <si>
    <t>云浮市</t>
  </si>
  <si>
    <t>韶关市新丰县</t>
  </si>
  <si>
    <t>韶关市乐昌市</t>
  </si>
  <si>
    <t>韶关市南雄市</t>
  </si>
  <si>
    <t>深圳市罗湖区</t>
  </si>
  <si>
    <t>深圳市福田区</t>
  </si>
  <si>
    <t>深圳市南山区</t>
  </si>
  <si>
    <t>深圳市宝安区</t>
  </si>
  <si>
    <t>深圳市龙岗区</t>
  </si>
  <si>
    <t>深圳市盐田区</t>
  </si>
  <si>
    <t>深圳市龙华区</t>
  </si>
  <si>
    <t>深圳市坪山区</t>
  </si>
  <si>
    <t>深圳市光明区</t>
  </si>
  <si>
    <t>珠海市香洲区</t>
  </si>
  <si>
    <t>珠海市斗门区</t>
  </si>
  <si>
    <t>珠海市金湾区</t>
  </si>
  <si>
    <t>汕头市龙湖区</t>
  </si>
  <si>
    <t>汕头市金平区</t>
  </si>
  <si>
    <t>汕头市濠江区</t>
  </si>
  <si>
    <t>汕头市潮阳区</t>
  </si>
  <si>
    <t>汕头市潮南区</t>
  </si>
  <si>
    <t>汕头市澄海区</t>
  </si>
  <si>
    <t>汕头市南澳县</t>
  </si>
  <si>
    <t>佛山市禅城区</t>
  </si>
  <si>
    <t>佛山市南海区</t>
  </si>
  <si>
    <t>佛山市顺德区</t>
  </si>
  <si>
    <t>佛山市三水区</t>
  </si>
  <si>
    <t>佛山市高明区</t>
  </si>
  <si>
    <t>江门市蓬江区</t>
  </si>
  <si>
    <t>江门市江海区</t>
  </si>
  <si>
    <t>江门市新会区</t>
  </si>
  <si>
    <t>江门市台山市</t>
  </si>
  <si>
    <t>江门市开平市</t>
  </si>
  <si>
    <t>江门市鹤山市</t>
  </si>
  <si>
    <t>江门市恩平市</t>
  </si>
  <si>
    <t>湛江市赤坎区</t>
  </si>
  <si>
    <t>湛江市霞山区</t>
  </si>
  <si>
    <t>湛江市坡头区</t>
  </si>
  <si>
    <t>湛江市麻章区</t>
  </si>
  <si>
    <t>湛江市遂溪县</t>
  </si>
  <si>
    <t>湛江市徐闻县</t>
  </si>
  <si>
    <t>湛江市廉江市</t>
  </si>
  <si>
    <t>湛江市雷州市</t>
  </si>
  <si>
    <t>湛江市吴川市</t>
  </si>
  <si>
    <t>茂名市茂南区</t>
  </si>
  <si>
    <t>茂名市电白区</t>
  </si>
  <si>
    <t>茂名市高州市</t>
  </si>
  <si>
    <t>茂名市化州市</t>
  </si>
  <si>
    <t>茂名市信宜市</t>
  </si>
  <si>
    <t>肇庆市端州区</t>
  </si>
  <si>
    <t>肇庆市鼎湖区</t>
  </si>
  <si>
    <t>肇庆市高要区</t>
  </si>
  <si>
    <t>肇庆市广宁县</t>
  </si>
  <si>
    <t>肇庆市怀集县</t>
  </si>
  <si>
    <t>肇庆市封开县</t>
  </si>
  <si>
    <t>肇庆市德庆县</t>
  </si>
  <si>
    <t>肇庆市四会市</t>
  </si>
  <si>
    <t>惠州市惠城区</t>
  </si>
  <si>
    <t>惠州市惠阳区</t>
  </si>
  <si>
    <t>惠州市博罗县</t>
  </si>
  <si>
    <t>惠州市惠东县</t>
  </si>
  <si>
    <t>惠州市龙门县</t>
  </si>
  <si>
    <t>梅州市梅江区</t>
  </si>
  <si>
    <t>梅州市梅县区</t>
  </si>
  <si>
    <t>梅州市大埔县</t>
  </si>
  <si>
    <t>梅州市丰顺县</t>
  </si>
  <si>
    <t>梅州市五华县</t>
  </si>
  <si>
    <t>梅州市平远县</t>
  </si>
  <si>
    <t>梅州市蕉岭县</t>
  </si>
  <si>
    <t>梅州市兴宁市</t>
  </si>
  <si>
    <t>汕尾市城区</t>
  </si>
  <si>
    <t>汕尾市海丰县</t>
  </si>
  <si>
    <t>汕尾市陆河县</t>
  </si>
  <si>
    <t>汕尾市陆丰市</t>
  </si>
  <si>
    <t>河源市源城区</t>
  </si>
  <si>
    <t>河源市紫金县</t>
  </si>
  <si>
    <t>河源市龙川县</t>
  </si>
  <si>
    <t>河源市连平县</t>
  </si>
  <si>
    <t>河源市和平县</t>
  </si>
  <si>
    <t>河源市东源县</t>
  </si>
  <si>
    <t>阳江市江城区</t>
  </si>
  <si>
    <t>阳江市阳东区</t>
  </si>
  <si>
    <t>阳江市阳西县</t>
  </si>
  <si>
    <t>阳江市阳春市</t>
  </si>
  <si>
    <t>清远市清城区</t>
  </si>
  <si>
    <t>清远市清新区</t>
  </si>
  <si>
    <t>清远市佛冈县</t>
  </si>
  <si>
    <t>清远市阳山县</t>
  </si>
  <si>
    <t>清远市连山壮族瑶族自治县</t>
  </si>
  <si>
    <t>清远市连南瑶族自治县</t>
  </si>
  <si>
    <t>清远市英德市</t>
  </si>
  <si>
    <t>清远市连州市</t>
  </si>
  <si>
    <t>潮州市湘桥区</t>
  </si>
  <si>
    <t>潮州市潮安区</t>
  </si>
  <si>
    <t>潮州市饶平县</t>
  </si>
  <si>
    <t>揭阳市榕城区</t>
  </si>
  <si>
    <t>揭阳市揭东区</t>
  </si>
  <si>
    <t>揭阳市揭西县</t>
  </si>
  <si>
    <t>揭阳市惠来县</t>
  </si>
  <si>
    <t>揭阳市普宁市</t>
  </si>
  <si>
    <t>云浮市云城区</t>
  </si>
  <si>
    <t>云浮市云安区</t>
  </si>
  <si>
    <t>云浮市新兴县</t>
  </si>
  <si>
    <t>云浮市郁南县</t>
  </si>
  <si>
    <t>云浮市罗定市</t>
  </si>
  <si>
    <t>2024年县以上统计局编制定期统计表（三）</t>
  </si>
  <si>
    <t>数字截止日期：2024年12月31日</t>
  </si>
  <si>
    <t>项目</t>
  </si>
  <si>
    <t>本单位所属事业单位情况</t>
  </si>
  <si>
    <t>被划转单位情况</t>
  </si>
  <si>
    <t>划转时间</t>
  </si>
  <si>
    <t>划转原因</t>
  </si>
  <si>
    <t>编制划转后所在单位</t>
  </si>
  <si>
    <t>机构数</t>
  </si>
  <si>
    <t>机构名称</t>
  </si>
  <si>
    <t>机构职能</t>
  </si>
  <si>
    <t>总计</t>
  </si>
  <si>
    <t>单位负责人（签章）：</t>
  </si>
  <si>
    <t>说明：1.本表统计在地方机构改革中，各地统计局及所属事业单位机构编制变化情况。
      2.本单位所属事业单位情况填写截至到本年度年底的机构数和编制数。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</si>
</sst>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* #,##0_);_(* \(#,##0\);_(* &quot;-&quot;_);_(@_)"/>
    <numFmt numFmtId="178" formatCode="_(* #,##0.00_);_(* \(#,##0.00\);_(* &quot;-&quot;??_);_(@_)"/>
    <numFmt numFmtId="179" formatCode="_(&quot;$&quot;* #,##0.00_);_(&quot;$&quot;* \(#,##0.00\);_(&quot;$&quot;* &quot;-&quot;??_);_(@_)"/>
  </numFmts>
  <fonts count="32">
    <font>
      <sz val="12"/>
      <name val="宋体"/>
      <charset val="134"/>
    </font>
    <font>
      <sz val="22"/>
      <name val="黑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22"/>
      <name val="宋体"/>
      <charset val="134"/>
    </font>
    <font>
      <sz val="16"/>
      <name val="宋体"/>
      <charset val="134"/>
    </font>
    <font>
      <sz val="14"/>
      <name val="Times New Roman"/>
      <charset val="0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4"/>
      <name val="Times New Roman"/>
      <charset val="134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12" fillId="7" borderId="19" applyNumberFormat="0" applyAlignment="0" applyProtection="0">
      <alignment vertical="center"/>
    </xf>
    <xf numFmtId="179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15" borderId="24" applyNumberFormat="0" applyAlignment="0" applyProtection="0">
      <alignment vertical="center"/>
    </xf>
    <xf numFmtId="0" fontId="24" fillId="15" borderId="19" applyNumberFormat="0" applyAlignment="0" applyProtection="0">
      <alignment vertical="center"/>
    </xf>
    <xf numFmtId="0" fontId="25" fillId="16" borderId="25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/>
    </xf>
    <xf numFmtId="0" fontId="2" fillId="0" borderId="5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/>
    <xf numFmtId="0" fontId="0" fillId="0" borderId="1" xfId="0" applyBorder="1" applyAlignment="1"/>
    <xf numFmtId="0" fontId="0" fillId="0" borderId="0" xfId="0" applyBorder="1"/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8" fillId="0" borderId="0" xfId="0" applyFont="1" applyFill="1" applyBorder="1" applyAlignment="1"/>
    <xf numFmtId="0" fontId="8" fillId="0" borderId="0" xfId="0" applyFont="1" applyFill="1" applyAlignment="1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Border="1"/>
    <xf numFmtId="0" fontId="0" fillId="0" borderId="0" xfId="0" applyBorder="1" applyAlignment="1">
      <alignment horizontal="centerContinuous"/>
    </xf>
    <xf numFmtId="0" fontId="3" fillId="0" borderId="0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textRotation="255"/>
    </xf>
    <xf numFmtId="0" fontId="10" fillId="2" borderId="2" xfId="0" applyFont="1" applyFill="1" applyBorder="1" applyAlignment="1">
      <alignment horizontal="centerContinuous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textRotation="255"/>
    </xf>
    <xf numFmtId="0" fontId="10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0" fillId="3" borderId="2" xfId="0" applyFont="1" applyFill="1" applyBorder="1"/>
    <xf numFmtId="0" fontId="3" fillId="0" borderId="2" xfId="0" applyFont="1" applyBorder="1" applyAlignment="1">
      <alignment horizontal="left"/>
    </xf>
    <xf numFmtId="0" fontId="3" fillId="0" borderId="2" xfId="50" applyFont="1" applyFill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3" fillId="3" borderId="2" xfId="50" applyFont="1" applyFill="1" applyBorder="1" applyAlignment="1">
      <alignment horizontal="center"/>
    </xf>
    <xf numFmtId="0" fontId="3" fillId="4" borderId="2" xfId="50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0" xfId="0" applyFont="1"/>
    <xf numFmtId="0" fontId="3" fillId="0" borderId="0" xfId="0" applyFont="1" applyBorder="1" applyAlignment="1"/>
    <xf numFmtId="0" fontId="10" fillId="2" borderId="3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2" xfId="0" applyFont="1" applyFill="1" applyBorder="1"/>
    <xf numFmtId="0" fontId="10" fillId="2" borderId="4" xfId="0" applyFont="1" applyFill="1" applyBorder="1" applyAlignment="1">
      <alignment horizontal="center" wrapText="1"/>
    </xf>
    <xf numFmtId="0" fontId="10" fillId="0" borderId="2" xfId="0" applyFont="1" applyBorder="1"/>
    <xf numFmtId="0" fontId="3" fillId="0" borderId="2" xfId="50" applyFont="1" applyFill="1" applyBorder="1" applyAlignment="1"/>
    <xf numFmtId="0" fontId="3" fillId="4" borderId="2" xfId="50" applyFont="1" applyFill="1" applyBorder="1" applyAlignment="1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7" xfId="0" applyFont="1" applyBorder="1" applyAlignment="1" applyProtection="1">
      <alignment horizontal="centerContinuous"/>
      <protection locked="0"/>
    </xf>
    <xf numFmtId="0" fontId="0" fillId="0" borderId="7" xfId="0" applyBorder="1" applyAlignment="1" applyProtection="1">
      <alignment horizontal="centerContinuous"/>
      <protection locked="0"/>
    </xf>
    <xf numFmtId="31" fontId="0" fillId="0" borderId="7" xfId="0" applyNumberFormat="1" applyBorder="1" applyAlignment="1" applyProtection="1">
      <alignment horizontal="centerContinuous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 textRotation="255"/>
      <protection locked="0"/>
    </xf>
    <xf numFmtId="0" fontId="10" fillId="2" borderId="10" xfId="0" applyFont="1" applyFill="1" applyBorder="1" applyAlignment="1" applyProtection="1">
      <alignment horizontal="centerContinuous"/>
      <protection locked="0"/>
    </xf>
    <xf numFmtId="0" fontId="10" fillId="2" borderId="11" xfId="0" applyFont="1" applyFill="1" applyBorder="1" applyAlignment="1" applyProtection="1">
      <alignment horizontal="centerContinuous"/>
      <protection locked="0"/>
    </xf>
    <xf numFmtId="0" fontId="10" fillId="2" borderId="12" xfId="0" applyFont="1" applyFill="1" applyBorder="1" applyAlignment="1" applyProtection="1">
      <alignment horizontal="centerContinuous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 textRotation="255"/>
      <protection locked="0"/>
    </xf>
    <xf numFmtId="0" fontId="10" fillId="2" borderId="3" xfId="0" applyFont="1" applyFill="1" applyBorder="1" applyProtection="1">
      <protection locked="0"/>
    </xf>
    <xf numFmtId="0" fontId="10" fillId="2" borderId="13" xfId="0" applyFont="1" applyFill="1" applyBorder="1" applyProtection="1">
      <protection locked="0"/>
    </xf>
    <xf numFmtId="0" fontId="10" fillId="2" borderId="0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textRotation="255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10" fillId="0" borderId="2" xfId="0" applyFont="1" applyBorder="1" applyProtection="1">
      <protection locked="0"/>
    </xf>
    <xf numFmtId="0" fontId="10" fillId="5" borderId="2" xfId="0" applyFont="1" applyFill="1" applyBorder="1" applyProtection="1"/>
    <xf numFmtId="0" fontId="3" fillId="0" borderId="11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7" xfId="0" applyFont="1" applyBorder="1" applyAlignment="1" applyProtection="1">
      <alignment horizontal="left" indent="2"/>
      <protection locked="0"/>
    </xf>
    <xf numFmtId="0" fontId="0" fillId="0" borderId="7" xfId="0" applyBorder="1" applyAlignment="1" applyProtection="1">
      <alignment horizontal="left" indent="2"/>
      <protection locked="0"/>
    </xf>
    <xf numFmtId="0" fontId="0" fillId="0" borderId="0" xfId="0" applyBorder="1" applyAlignment="1" applyProtection="1">
      <alignment horizontal="left" indent="2"/>
      <protection locked="0"/>
    </xf>
    <xf numFmtId="0" fontId="10" fillId="2" borderId="0" xfId="0" applyFont="1" applyFill="1" applyBorder="1" applyAlignment="1" applyProtection="1">
      <alignment horizontal="centerContinuous"/>
      <protection locked="0"/>
    </xf>
    <xf numFmtId="0" fontId="10" fillId="2" borderId="13" xfId="0" applyFont="1" applyFill="1" applyBorder="1" applyAlignment="1" applyProtection="1">
      <alignment horizontal="centerContinuous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textRotation="255"/>
      <protection locked="0"/>
    </xf>
    <xf numFmtId="0" fontId="10" fillId="2" borderId="1" xfId="0" applyFont="1" applyFill="1" applyBorder="1" applyAlignment="1" applyProtection="1">
      <alignment horizontal="centerContinuous"/>
      <protection locked="0"/>
    </xf>
    <xf numFmtId="0" fontId="10" fillId="2" borderId="2" xfId="0" applyFont="1" applyFill="1" applyBorder="1" applyAlignment="1" applyProtection="1">
      <alignment horizontal="centerContinuous"/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2" borderId="11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0" fillId="2" borderId="16" xfId="0" applyFill="1" applyBorder="1" applyAlignment="1" applyProtection="1">
      <alignment horizontal="center" vertical="center" textRotation="255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left"/>
      <protection locked="0"/>
    </xf>
    <xf numFmtId="0" fontId="0" fillId="2" borderId="18" xfId="0" applyFont="1" applyFill="1" applyBorder="1" applyProtection="1"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 textRotation="255"/>
      <protection locked="0"/>
    </xf>
    <xf numFmtId="0" fontId="10" fillId="0" borderId="10" xfId="0" applyFont="1" applyBorder="1" applyProtection="1">
      <protection locked="0"/>
    </xf>
    <xf numFmtId="0" fontId="0" fillId="0" borderId="0" xfId="0" applyBorder="1" applyProtection="1"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  <cellStyle name="常规_Sheet1" xfId="50"/>
  </cellStyles>
  <tableStyles count="0" defaultTableStyle="TableStyleMedium2" defaultPivotStyle="PivotStyleLight16"/>
  <colors>
    <mruColors>
      <color rgb="00DDEBF7"/>
      <color rgb="00FFFF99"/>
      <color rgb="00BDD7EE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tabSelected="1" workbookViewId="0">
      <selection activeCell="A1" sqref="A1:P1"/>
    </sheetView>
  </sheetViews>
  <sheetFormatPr defaultColWidth="9" defaultRowHeight="14.25"/>
  <cols>
    <col min="1" max="1" width="28.25" style="70" customWidth="1"/>
    <col min="2" max="2" width="3.625" style="70" customWidth="1"/>
    <col min="3" max="3" width="7.375" style="70" customWidth="1"/>
    <col min="4" max="4" width="7.125" style="70" customWidth="1"/>
    <col min="5" max="5" width="7.25" style="70" customWidth="1"/>
    <col min="6" max="6" width="6.625" style="70" customWidth="1"/>
    <col min="7" max="7" width="7.375" style="70" customWidth="1"/>
    <col min="8" max="8" width="7.125" style="70" customWidth="1"/>
    <col min="9" max="9" width="7" style="70" customWidth="1"/>
    <col min="10" max="10" width="7.625" style="70" customWidth="1"/>
    <col min="11" max="11" width="6.625" style="70" customWidth="1"/>
    <col min="12" max="12" width="7.875" style="70" customWidth="1"/>
    <col min="13" max="14" width="7.125" style="70" customWidth="1"/>
    <col min="15" max="15" width="6.625" style="70" customWidth="1"/>
    <col min="16" max="16" width="8.625" style="70" customWidth="1"/>
    <col min="17" max="16384" width="9" style="70"/>
  </cols>
  <sheetData>
    <row r="1" ht="31.5" customHeight="1" spans="1:16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ht="22.5" customHeight="1" spans="1:17">
      <c r="A2" s="72" t="s">
        <v>1</v>
      </c>
      <c r="B2" s="73" t="s">
        <v>2</v>
      </c>
      <c r="C2" s="74"/>
      <c r="D2" s="74"/>
      <c r="E2" s="74"/>
      <c r="F2" s="74"/>
      <c r="G2" s="75"/>
      <c r="H2" s="74"/>
      <c r="I2" s="74"/>
      <c r="J2" s="74"/>
      <c r="K2" s="74"/>
      <c r="L2" s="100"/>
      <c r="M2" s="101"/>
      <c r="N2" s="101"/>
      <c r="O2" s="102"/>
      <c r="P2" s="101"/>
      <c r="Q2" s="123"/>
    </row>
    <row r="3" ht="26.25" customHeight="1" spans="1:16">
      <c r="A3" s="76" t="s">
        <v>3</v>
      </c>
      <c r="B3" s="77" t="s">
        <v>4</v>
      </c>
      <c r="C3" s="78" t="s">
        <v>5</v>
      </c>
      <c r="D3" s="79"/>
      <c r="E3" s="78" t="s">
        <v>6</v>
      </c>
      <c r="F3" s="79"/>
      <c r="G3" s="80" t="s">
        <v>7</v>
      </c>
      <c r="H3" s="80"/>
      <c r="I3" s="80"/>
      <c r="J3" s="80"/>
      <c r="K3" s="80"/>
      <c r="L3" s="103"/>
      <c r="M3" s="103"/>
      <c r="N3" s="104"/>
      <c r="O3" s="105" t="s">
        <v>8</v>
      </c>
      <c r="P3" s="106" t="s">
        <v>9</v>
      </c>
    </row>
    <row r="4" ht="27.2" customHeight="1" spans="1:16">
      <c r="A4" s="81"/>
      <c r="B4" s="82"/>
      <c r="C4" s="83"/>
      <c r="D4" s="83"/>
      <c r="E4" s="84"/>
      <c r="F4" s="85"/>
      <c r="G4" s="78" t="s">
        <v>10</v>
      </c>
      <c r="H4" s="79"/>
      <c r="I4" s="80" t="s">
        <v>11</v>
      </c>
      <c r="J4" s="80"/>
      <c r="K4" s="107"/>
      <c r="L4" s="108"/>
      <c r="M4" s="109" t="s">
        <v>12</v>
      </c>
      <c r="N4" s="110"/>
      <c r="O4" s="111"/>
      <c r="P4" s="112"/>
    </row>
    <row r="5" ht="5.25" customHeight="1" spans="1:16">
      <c r="A5" s="81"/>
      <c r="B5" s="82"/>
      <c r="C5" s="86" t="s">
        <v>13</v>
      </c>
      <c r="D5" s="86" t="s">
        <v>14</v>
      </c>
      <c r="E5" s="86" t="s">
        <v>13</v>
      </c>
      <c r="F5" s="86" t="s">
        <v>14</v>
      </c>
      <c r="G5" s="86" t="s">
        <v>13</v>
      </c>
      <c r="H5" s="86" t="s">
        <v>14</v>
      </c>
      <c r="I5" s="113" t="s">
        <v>13</v>
      </c>
      <c r="J5" s="114"/>
      <c r="K5" s="115" t="s">
        <v>14</v>
      </c>
      <c r="L5" s="116"/>
      <c r="M5" s="117" t="s">
        <v>13</v>
      </c>
      <c r="N5" s="86" t="s">
        <v>14</v>
      </c>
      <c r="O5" s="111"/>
      <c r="P5" s="112"/>
    </row>
    <row r="6" s="69" customFormat="1" spans="1:16">
      <c r="A6" s="81"/>
      <c r="B6" s="82"/>
      <c r="C6" s="86"/>
      <c r="D6" s="86" t="s">
        <v>14</v>
      </c>
      <c r="E6" s="86"/>
      <c r="F6" s="86" t="s">
        <v>14</v>
      </c>
      <c r="G6" s="86"/>
      <c r="H6" s="86" t="s">
        <v>14</v>
      </c>
      <c r="I6" s="86"/>
      <c r="J6" s="118" t="s">
        <v>15</v>
      </c>
      <c r="K6" s="86" t="s">
        <v>14</v>
      </c>
      <c r="L6" s="118" t="s">
        <v>15</v>
      </c>
      <c r="M6" s="86"/>
      <c r="N6" s="86" t="s">
        <v>14</v>
      </c>
      <c r="O6" s="111"/>
      <c r="P6" s="112"/>
    </row>
    <row r="7" ht="25.5" customHeight="1" spans="1:16">
      <c r="A7" s="87"/>
      <c r="B7" s="88"/>
      <c r="C7" s="89"/>
      <c r="D7" s="89"/>
      <c r="E7" s="89"/>
      <c r="F7" s="89"/>
      <c r="G7" s="89"/>
      <c r="H7" s="89"/>
      <c r="I7" s="89"/>
      <c r="J7" s="119" t="s">
        <v>16</v>
      </c>
      <c r="K7" s="89"/>
      <c r="L7" s="119" t="s">
        <v>16</v>
      </c>
      <c r="M7" s="89"/>
      <c r="N7" s="89"/>
      <c r="O7" s="120"/>
      <c r="P7" s="121"/>
    </row>
    <row r="8" ht="28.5" customHeight="1" spans="1:21">
      <c r="A8" s="90" t="s">
        <v>17</v>
      </c>
      <c r="B8" s="91"/>
      <c r="C8" s="91">
        <v>1</v>
      </c>
      <c r="D8" s="91">
        <v>2</v>
      </c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  <c r="K8" s="91">
        <v>9</v>
      </c>
      <c r="L8" s="91">
        <v>10</v>
      </c>
      <c r="M8" s="91">
        <v>11</v>
      </c>
      <c r="N8" s="91">
        <v>12</v>
      </c>
      <c r="O8" s="91">
        <v>13</v>
      </c>
      <c r="P8" s="122"/>
      <c r="R8" s="69"/>
      <c r="S8" s="69"/>
      <c r="T8" s="69"/>
      <c r="U8" s="69"/>
    </row>
    <row r="9" ht="26.25" customHeight="1" spans="1:16">
      <c r="A9" s="92" t="s">
        <v>18</v>
      </c>
      <c r="B9" s="93">
        <v>1</v>
      </c>
      <c r="C9" s="94">
        <f>E9+G9</f>
        <v>0</v>
      </c>
      <c r="D9" s="94">
        <f>F9+H9</f>
        <v>0</v>
      </c>
      <c r="E9" s="94">
        <f>SUM(E10:E13)</f>
        <v>0</v>
      </c>
      <c r="F9" s="94">
        <f>SUM(F10:F13)</f>
        <v>0</v>
      </c>
      <c r="G9" s="94">
        <f>I9+M9</f>
        <v>0</v>
      </c>
      <c r="H9" s="94">
        <f>K9+N9</f>
        <v>0</v>
      </c>
      <c r="I9" s="94">
        <f>SUM(I10:I13)</f>
        <v>0</v>
      </c>
      <c r="J9" s="94">
        <f t="shared" ref="J9:O9" si="0">SUM(J10:J13)</f>
        <v>0</v>
      </c>
      <c r="K9" s="94">
        <f t="shared" si="0"/>
        <v>0</v>
      </c>
      <c r="L9" s="94">
        <f t="shared" si="0"/>
        <v>0</v>
      </c>
      <c r="M9" s="94">
        <f t="shared" si="0"/>
        <v>0</v>
      </c>
      <c r="N9" s="94">
        <f t="shared" si="0"/>
        <v>0</v>
      </c>
      <c r="O9" s="94">
        <f t="shared" si="0"/>
        <v>0</v>
      </c>
      <c r="P9" s="122"/>
    </row>
    <row r="10" ht="28.5" customHeight="1" spans="1:16">
      <c r="A10" s="95" t="s">
        <v>19</v>
      </c>
      <c r="B10" s="93">
        <v>2</v>
      </c>
      <c r="C10" s="94">
        <f>E10+G10</f>
        <v>0</v>
      </c>
      <c r="D10" s="94">
        <f>F10+H10</f>
        <v>0</v>
      </c>
      <c r="E10" s="93"/>
      <c r="F10" s="93"/>
      <c r="G10" s="94">
        <f>I10+M10</f>
        <v>0</v>
      </c>
      <c r="H10" s="94">
        <f>K10+N10</f>
        <v>0</v>
      </c>
      <c r="I10" s="93"/>
      <c r="J10" s="93"/>
      <c r="K10" s="93"/>
      <c r="L10" s="93"/>
      <c r="M10" s="93"/>
      <c r="N10" s="93"/>
      <c r="O10" s="93"/>
      <c r="P10" s="122"/>
    </row>
    <row r="11" ht="29.45" customHeight="1" spans="1:16">
      <c r="A11" s="95" t="s">
        <v>20</v>
      </c>
      <c r="B11" s="93">
        <v>3</v>
      </c>
      <c r="C11" s="94">
        <f>E11+G11</f>
        <v>0</v>
      </c>
      <c r="D11" s="94">
        <f>F11+H11</f>
        <v>0</v>
      </c>
      <c r="E11" s="93"/>
      <c r="F11" s="93"/>
      <c r="G11" s="94">
        <f>I11+M11</f>
        <v>0</v>
      </c>
      <c r="H11" s="94">
        <f>K11+N11</f>
        <v>0</v>
      </c>
      <c r="I11" s="93"/>
      <c r="J11" s="93"/>
      <c r="K11" s="93"/>
      <c r="L11" s="93"/>
      <c r="M11" s="93"/>
      <c r="N11" s="93"/>
      <c r="O11" s="93"/>
      <c r="P11" s="122"/>
    </row>
    <row r="12" ht="27.2" customHeight="1" spans="1:16">
      <c r="A12" s="95" t="s">
        <v>21</v>
      </c>
      <c r="B12" s="93">
        <v>4</v>
      </c>
      <c r="C12" s="94">
        <f>E12+G12</f>
        <v>0</v>
      </c>
      <c r="D12" s="94">
        <f>F12+H12</f>
        <v>0</v>
      </c>
      <c r="E12" s="93"/>
      <c r="F12" s="93"/>
      <c r="G12" s="94">
        <f>I12+M12</f>
        <v>0</v>
      </c>
      <c r="H12" s="94">
        <f>K12+N12</f>
        <v>0</v>
      </c>
      <c r="I12" s="93"/>
      <c r="J12" s="93"/>
      <c r="K12" s="93"/>
      <c r="L12" s="93"/>
      <c r="M12" s="93"/>
      <c r="N12" s="93"/>
      <c r="O12" s="93"/>
      <c r="P12" s="122"/>
    </row>
    <row r="13" ht="30" customHeight="1" spans="1:16">
      <c r="A13" s="95" t="s">
        <v>22</v>
      </c>
      <c r="B13" s="93">
        <v>5</v>
      </c>
      <c r="C13" s="94">
        <f>E13+G13</f>
        <v>0</v>
      </c>
      <c r="D13" s="94">
        <f>F13+H13</f>
        <v>0</v>
      </c>
      <c r="E13" s="93"/>
      <c r="F13" s="93"/>
      <c r="G13" s="94">
        <f>I13+M13</f>
        <v>0</v>
      </c>
      <c r="H13" s="94">
        <f>K13+N13</f>
        <v>0</v>
      </c>
      <c r="I13" s="93"/>
      <c r="J13" s="93"/>
      <c r="K13" s="93"/>
      <c r="L13" s="93"/>
      <c r="M13" s="93"/>
      <c r="N13" s="93"/>
      <c r="O13" s="93"/>
      <c r="P13" s="122"/>
    </row>
    <row r="14" ht="18.75" spans="1:12">
      <c r="A14" s="96" t="s">
        <v>23</v>
      </c>
      <c r="B14" s="96"/>
      <c r="C14" s="96"/>
      <c r="D14" s="96"/>
      <c r="E14" s="96"/>
      <c r="F14" s="96"/>
      <c r="G14" s="96" t="s">
        <v>24</v>
      </c>
      <c r="H14" s="96"/>
      <c r="I14" s="96"/>
      <c r="J14" s="96"/>
      <c r="K14" s="96"/>
      <c r="L14" s="96" t="s">
        <v>25</v>
      </c>
    </row>
    <row r="15" ht="18.75" customHeight="1" spans="1:16">
      <c r="A15" s="97" t="s">
        <v>26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</row>
    <row r="16" ht="30" customHeight="1" spans="1:16">
      <c r="A16" s="99" t="s">
        <v>27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</row>
    <row r="17" spans="1:1">
      <c r="A17" s="70" t="s">
        <v>28</v>
      </c>
    </row>
  </sheetData>
  <sheetProtection password="CC45" sheet="1" formatColumns="0" formatRows="0" objects="1"/>
  <mergeCells count="20">
    <mergeCell ref="A1:P1"/>
    <mergeCell ref="L2:P2"/>
    <mergeCell ref="M4:N4"/>
    <mergeCell ref="R8:U8"/>
    <mergeCell ref="A15:P15"/>
    <mergeCell ref="A16:P16"/>
    <mergeCell ref="A3:A7"/>
    <mergeCell ref="B3:B7"/>
    <mergeCell ref="C5:C7"/>
    <mergeCell ref="D5:D7"/>
    <mergeCell ref="E5:E7"/>
    <mergeCell ref="F5:F7"/>
    <mergeCell ref="G5:G7"/>
    <mergeCell ref="H5:H7"/>
    <mergeCell ref="I5:I7"/>
    <mergeCell ref="K5:K7"/>
    <mergeCell ref="M5:M7"/>
    <mergeCell ref="N5:N7"/>
    <mergeCell ref="O3:O7"/>
    <mergeCell ref="P3:P7"/>
  </mergeCells>
  <pageMargins left="0.314583333333333" right="0.0784722222222222" top="0.786805555555556" bottom="0.786805555555556" header="0.511805555555556" footer="0.511805555555556"/>
  <pageSetup paperSize="9" scale="95" orientation="landscape" horizontalDpi="60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0"/>
  <sheetViews>
    <sheetView workbookViewId="0">
      <selection activeCell="V19" sqref="V19"/>
    </sheetView>
  </sheetViews>
  <sheetFormatPr defaultColWidth="9" defaultRowHeight="14.25"/>
  <cols>
    <col min="1" max="1" width="29.75" customWidth="1"/>
    <col min="2" max="2" width="3.625" style="33" customWidth="1"/>
    <col min="3" max="3" width="7.625" customWidth="1"/>
    <col min="4" max="4" width="7.125" customWidth="1"/>
    <col min="5" max="5" width="7.75" customWidth="1"/>
    <col min="6" max="6" width="8.375" customWidth="1"/>
    <col min="7" max="7" width="7.375" customWidth="1"/>
    <col min="8" max="8" width="7.125" customWidth="1"/>
    <col min="9" max="9" width="7.375" customWidth="1"/>
    <col min="10" max="10" width="8.5" customWidth="1"/>
    <col min="11" max="11" width="7.25" customWidth="1"/>
    <col min="12" max="12" width="8.375" customWidth="1"/>
    <col min="13" max="13" width="7.625" customWidth="1"/>
    <col min="14" max="15" width="7.75" customWidth="1"/>
    <col min="18" max="19" width="9" hidden="1" customWidth="1"/>
    <col min="20" max="20" width="13" hidden="1" customWidth="1"/>
    <col min="21" max="21" width="9" hidden="1" customWidth="1"/>
  </cols>
  <sheetData>
    <row r="1" ht="39" customHeight="1" spans="1:16">
      <c r="A1" s="34" t="s">
        <v>29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ht="19.5" customHeight="1" spans="1:17">
      <c r="A2" s="36" t="s">
        <v>1</v>
      </c>
      <c r="C2" s="37"/>
      <c r="D2" s="37"/>
      <c r="E2" s="37"/>
      <c r="F2" s="37"/>
      <c r="G2" s="37"/>
      <c r="H2" s="38" t="s">
        <v>30</v>
      </c>
      <c r="I2" s="37"/>
      <c r="J2" s="37"/>
      <c r="K2" s="37"/>
      <c r="L2" s="58"/>
      <c r="M2" s="58"/>
      <c r="N2" s="58"/>
      <c r="O2" s="58"/>
      <c r="P2" s="58"/>
      <c r="Q2" s="26"/>
    </row>
    <row r="3" ht="20.25" customHeight="1" spans="1:16">
      <c r="A3" s="39" t="s">
        <v>31</v>
      </c>
      <c r="B3" s="40" t="s">
        <v>4</v>
      </c>
      <c r="C3" s="41" t="s">
        <v>32</v>
      </c>
      <c r="D3" s="41"/>
      <c r="E3" s="41" t="s">
        <v>6</v>
      </c>
      <c r="F3" s="41"/>
      <c r="G3" s="41" t="s">
        <v>33</v>
      </c>
      <c r="H3" s="41"/>
      <c r="I3" s="41"/>
      <c r="J3" s="41"/>
      <c r="K3" s="41"/>
      <c r="L3" s="41"/>
      <c r="M3" s="41"/>
      <c r="N3" s="41"/>
      <c r="O3" s="59" t="s">
        <v>8</v>
      </c>
      <c r="P3" s="40" t="s">
        <v>9</v>
      </c>
    </row>
    <row r="4" ht="18" customHeight="1" spans="1:16">
      <c r="A4" s="42"/>
      <c r="B4" s="43"/>
      <c r="C4" s="44"/>
      <c r="D4" s="44"/>
      <c r="E4" s="44"/>
      <c r="F4" s="44"/>
      <c r="G4" s="41" t="s">
        <v>34</v>
      </c>
      <c r="H4" s="41"/>
      <c r="I4" s="41" t="s">
        <v>11</v>
      </c>
      <c r="J4" s="41"/>
      <c r="K4" s="41"/>
      <c r="L4" s="41"/>
      <c r="M4" s="60" t="s">
        <v>12</v>
      </c>
      <c r="N4" s="60"/>
      <c r="O4" s="61"/>
      <c r="P4" s="43"/>
    </row>
    <row r="5" ht="8.25" customHeight="1" spans="1:16">
      <c r="A5" s="42"/>
      <c r="B5" s="43"/>
      <c r="C5" s="45" t="s">
        <v>13</v>
      </c>
      <c r="D5" s="45" t="s">
        <v>14</v>
      </c>
      <c r="E5" s="45" t="s">
        <v>13</v>
      </c>
      <c r="F5" s="45" t="s">
        <v>14</v>
      </c>
      <c r="G5" s="45" t="s">
        <v>13</v>
      </c>
      <c r="H5" s="45" t="s">
        <v>14</v>
      </c>
      <c r="I5" s="45" t="s">
        <v>13</v>
      </c>
      <c r="J5" s="62"/>
      <c r="K5" s="45" t="s">
        <v>14</v>
      </c>
      <c r="L5" s="62"/>
      <c r="M5" s="45" t="s">
        <v>13</v>
      </c>
      <c r="N5" s="45" t="s">
        <v>14</v>
      </c>
      <c r="O5" s="61"/>
      <c r="P5" s="43"/>
    </row>
    <row r="6" s="27" customFormat="1" ht="15" customHeight="1" spans="1:16">
      <c r="A6" s="42"/>
      <c r="B6" s="43"/>
      <c r="C6" s="45"/>
      <c r="D6" s="45" t="s">
        <v>14</v>
      </c>
      <c r="E6" s="45"/>
      <c r="F6" s="45" t="s">
        <v>14</v>
      </c>
      <c r="G6" s="45"/>
      <c r="H6" s="45" t="s">
        <v>14</v>
      </c>
      <c r="I6" s="45"/>
      <c r="J6" s="63" t="s">
        <v>15</v>
      </c>
      <c r="K6" s="45" t="s">
        <v>14</v>
      </c>
      <c r="L6" s="63" t="s">
        <v>15</v>
      </c>
      <c r="M6" s="45"/>
      <c r="N6" s="45" t="s">
        <v>14</v>
      </c>
      <c r="O6" s="61"/>
      <c r="P6" s="43"/>
    </row>
    <row r="7" ht="18" customHeight="1" spans="1:16">
      <c r="A7" s="42"/>
      <c r="B7" s="43"/>
      <c r="C7" s="45"/>
      <c r="D7" s="45"/>
      <c r="E7" s="45"/>
      <c r="F7" s="45"/>
      <c r="G7" s="45"/>
      <c r="H7" s="45"/>
      <c r="I7" s="45"/>
      <c r="J7" s="64" t="s">
        <v>16</v>
      </c>
      <c r="K7" s="45"/>
      <c r="L7" s="64" t="s">
        <v>16</v>
      </c>
      <c r="M7" s="45"/>
      <c r="N7" s="45"/>
      <c r="O7" s="65"/>
      <c r="P7" s="43"/>
    </row>
    <row r="8" ht="18" customHeight="1" spans="1:16">
      <c r="A8" s="46" t="s">
        <v>17</v>
      </c>
      <c r="B8" s="47"/>
      <c r="C8" s="46">
        <v>1</v>
      </c>
      <c r="D8" s="46">
        <v>2</v>
      </c>
      <c r="E8" s="46">
        <v>3</v>
      </c>
      <c r="F8" s="46">
        <v>4</v>
      </c>
      <c r="G8" s="46">
        <v>5</v>
      </c>
      <c r="H8" s="46">
        <v>6</v>
      </c>
      <c r="I8" s="46">
        <v>7</v>
      </c>
      <c r="J8" s="46">
        <v>8</v>
      </c>
      <c r="K8" s="46">
        <v>9</v>
      </c>
      <c r="L8" s="46">
        <v>10</v>
      </c>
      <c r="M8" s="46">
        <v>11</v>
      </c>
      <c r="N8" s="46">
        <v>12</v>
      </c>
      <c r="O8" s="46">
        <v>13</v>
      </c>
      <c r="P8" s="66"/>
    </row>
    <row r="9" ht="18" customHeight="1" spans="1:16">
      <c r="A9" s="48" t="s">
        <v>18</v>
      </c>
      <c r="B9" s="47">
        <v>1</v>
      </c>
      <c r="C9" s="49">
        <f>C10+C11+C13+C15</f>
        <v>0</v>
      </c>
      <c r="D9" s="49">
        <f t="shared" ref="D9:O9" si="0">D10+D11+D13+D15</f>
        <v>0</v>
      </c>
      <c r="E9" s="49">
        <f t="shared" si="0"/>
        <v>0</v>
      </c>
      <c r="F9" s="49">
        <f t="shared" si="0"/>
        <v>0</v>
      </c>
      <c r="G9" s="49">
        <f t="shared" si="0"/>
        <v>0</v>
      </c>
      <c r="H9" s="49">
        <f t="shared" si="0"/>
        <v>0</v>
      </c>
      <c r="I9" s="49">
        <f t="shared" si="0"/>
        <v>0</v>
      </c>
      <c r="J9" s="49">
        <f t="shared" si="0"/>
        <v>0</v>
      </c>
      <c r="K9" s="49">
        <f t="shared" si="0"/>
        <v>0</v>
      </c>
      <c r="L9" s="49">
        <f t="shared" si="0"/>
        <v>0</v>
      </c>
      <c r="M9" s="49">
        <f t="shared" si="0"/>
        <v>0</v>
      </c>
      <c r="N9" s="49">
        <f t="shared" si="0"/>
        <v>0</v>
      </c>
      <c r="O9" s="49">
        <f t="shared" si="0"/>
        <v>0</v>
      </c>
      <c r="P9" s="66"/>
    </row>
    <row r="10" ht="23.25" customHeight="1" spans="1:16">
      <c r="A10" s="50" t="s">
        <v>19</v>
      </c>
      <c r="B10" s="47">
        <v>2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66"/>
      <c r="P10" s="66"/>
    </row>
    <row r="11" ht="23.25" customHeight="1" spans="1:16">
      <c r="A11" s="50" t="s">
        <v>20</v>
      </c>
      <c r="B11" s="47">
        <v>3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67"/>
      <c r="O11" s="66"/>
      <c r="P11" s="66"/>
    </row>
    <row r="12" ht="20.25" customHeight="1" spans="1:16">
      <c r="A12" s="52"/>
      <c r="B12" s="47"/>
      <c r="C12" s="53">
        <f>E12+G12</f>
        <v>0</v>
      </c>
      <c r="D12" s="53">
        <f>F12+H12</f>
        <v>0</v>
      </c>
      <c r="E12" s="54"/>
      <c r="F12" s="54"/>
      <c r="G12" s="53">
        <f>I12+M12</f>
        <v>0</v>
      </c>
      <c r="H12" s="53">
        <f>K12+N12</f>
        <v>0</v>
      </c>
      <c r="I12" s="51"/>
      <c r="J12" s="51"/>
      <c r="K12" s="51"/>
      <c r="L12" s="51"/>
      <c r="M12" s="54"/>
      <c r="N12" s="68"/>
      <c r="O12" s="68"/>
      <c r="P12" s="66"/>
    </row>
    <row r="13" ht="21.95" customHeight="1" spans="1:16">
      <c r="A13" s="50" t="s">
        <v>21</v>
      </c>
      <c r="B13" s="47">
        <v>4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67"/>
      <c r="O13" s="66"/>
      <c r="P13" s="66"/>
    </row>
    <row r="14" ht="20.25" customHeight="1" spans="1:16">
      <c r="A14" s="52"/>
      <c r="B14" s="47"/>
      <c r="C14" s="53">
        <f>E14+G14</f>
        <v>0</v>
      </c>
      <c r="D14" s="53">
        <f t="shared" ref="D12:D26" si="1">F14+H14</f>
        <v>0</v>
      </c>
      <c r="E14" s="54"/>
      <c r="F14" s="54"/>
      <c r="G14" s="53">
        <f t="shared" ref="G12:G26" si="2">I14+M14</f>
        <v>0</v>
      </c>
      <c r="H14" s="53">
        <f t="shared" ref="H12:H26" si="3">K14+N14</f>
        <v>0</v>
      </c>
      <c r="I14" s="51"/>
      <c r="J14" s="51"/>
      <c r="K14" s="51"/>
      <c r="L14" s="51"/>
      <c r="M14" s="54"/>
      <c r="N14" s="68"/>
      <c r="O14" s="68"/>
      <c r="P14" s="66"/>
    </row>
    <row r="15" ht="20.25" customHeight="1" spans="1:16">
      <c r="A15" s="50" t="s">
        <v>22</v>
      </c>
      <c r="B15" s="47">
        <v>5</v>
      </c>
      <c r="C15" s="53">
        <f>SUM(C16:C26)</f>
        <v>0</v>
      </c>
      <c r="D15" s="53">
        <f>SUM(D16:D26)</f>
        <v>0</v>
      </c>
      <c r="E15" s="53">
        <f t="shared" ref="C15:O15" si="4">SUM(E16:E26)</f>
        <v>0</v>
      </c>
      <c r="F15" s="53">
        <f t="shared" si="4"/>
        <v>0</v>
      </c>
      <c r="G15" s="53">
        <f t="shared" si="4"/>
        <v>0</v>
      </c>
      <c r="H15" s="53">
        <f t="shared" si="4"/>
        <v>0</v>
      </c>
      <c r="I15" s="53">
        <f t="shared" si="4"/>
        <v>0</v>
      </c>
      <c r="J15" s="53">
        <f t="shared" si="4"/>
        <v>0</v>
      </c>
      <c r="K15" s="53">
        <f t="shared" si="4"/>
        <v>0</v>
      </c>
      <c r="L15" s="53">
        <f t="shared" si="4"/>
        <v>0</v>
      </c>
      <c r="M15" s="53">
        <f t="shared" si="4"/>
        <v>0</v>
      </c>
      <c r="N15" s="53">
        <f t="shared" si="4"/>
        <v>0</v>
      </c>
      <c r="O15" s="53">
        <f t="shared" si="4"/>
        <v>0</v>
      </c>
      <c r="P15" s="66"/>
    </row>
    <row r="16" ht="20.25" customHeight="1" spans="1:16">
      <c r="A16" s="52"/>
      <c r="B16" s="47"/>
      <c r="C16" s="53">
        <f t="shared" ref="C12:C26" si="5">E16+G16</f>
        <v>0</v>
      </c>
      <c r="D16" s="53">
        <f>F16+H16</f>
        <v>0</v>
      </c>
      <c r="E16" s="54"/>
      <c r="F16" s="54"/>
      <c r="G16" s="53">
        <f t="shared" si="2"/>
        <v>0</v>
      </c>
      <c r="H16" s="53">
        <f>K16+N16</f>
        <v>0</v>
      </c>
      <c r="I16" s="51"/>
      <c r="J16" s="51"/>
      <c r="K16" s="51"/>
      <c r="L16" s="51"/>
      <c r="M16" s="54"/>
      <c r="N16" s="68"/>
      <c r="O16" s="68"/>
      <c r="P16" s="66"/>
    </row>
    <row r="17" ht="21" customHeight="1" spans="1:16">
      <c r="A17" s="52"/>
      <c r="B17" s="47"/>
      <c r="C17" s="53">
        <f t="shared" si="5"/>
        <v>0</v>
      </c>
      <c r="D17" s="53">
        <f>F17+H17</f>
        <v>0</v>
      </c>
      <c r="E17" s="54"/>
      <c r="F17" s="54"/>
      <c r="G17" s="53">
        <f t="shared" si="2"/>
        <v>0</v>
      </c>
      <c r="H17" s="53">
        <f t="shared" si="3"/>
        <v>0</v>
      </c>
      <c r="I17" s="51"/>
      <c r="J17" s="51"/>
      <c r="K17" s="51"/>
      <c r="L17" s="51"/>
      <c r="M17" s="54"/>
      <c r="N17" s="68"/>
      <c r="O17" s="68"/>
      <c r="P17" s="66"/>
    </row>
    <row r="18" ht="21" customHeight="1" spans="1:16">
      <c r="A18" s="52"/>
      <c r="B18" s="47"/>
      <c r="C18" s="53">
        <f t="shared" si="5"/>
        <v>0</v>
      </c>
      <c r="D18" s="53">
        <f t="shared" si="1"/>
        <v>0</v>
      </c>
      <c r="E18" s="54"/>
      <c r="F18" s="54"/>
      <c r="G18" s="53">
        <f t="shared" si="2"/>
        <v>0</v>
      </c>
      <c r="H18" s="53">
        <f t="shared" si="3"/>
        <v>0</v>
      </c>
      <c r="I18" s="51"/>
      <c r="J18" s="51"/>
      <c r="K18" s="51"/>
      <c r="L18" s="51"/>
      <c r="M18" s="54"/>
      <c r="N18" s="68"/>
      <c r="O18" s="68"/>
      <c r="P18" s="66"/>
    </row>
    <row r="19" ht="21" customHeight="1" spans="1:16">
      <c r="A19" s="52"/>
      <c r="B19" s="47"/>
      <c r="C19" s="53">
        <f t="shared" si="5"/>
        <v>0</v>
      </c>
      <c r="D19" s="53">
        <f t="shared" si="1"/>
        <v>0</v>
      </c>
      <c r="E19" s="54"/>
      <c r="F19" s="54"/>
      <c r="G19" s="53">
        <f t="shared" si="2"/>
        <v>0</v>
      </c>
      <c r="H19" s="53">
        <f t="shared" si="3"/>
        <v>0</v>
      </c>
      <c r="I19" s="51"/>
      <c r="J19" s="51"/>
      <c r="K19" s="51"/>
      <c r="L19" s="51"/>
      <c r="M19" s="54"/>
      <c r="N19" s="68"/>
      <c r="O19" s="68"/>
      <c r="P19" s="66"/>
    </row>
    <row r="20" ht="21" customHeight="1" spans="1:16">
      <c r="A20" s="52"/>
      <c r="B20" s="47"/>
      <c r="C20" s="53">
        <f t="shared" si="5"/>
        <v>0</v>
      </c>
      <c r="D20" s="53">
        <f t="shared" si="1"/>
        <v>0</v>
      </c>
      <c r="E20" s="54"/>
      <c r="F20" s="54"/>
      <c r="G20" s="53">
        <f t="shared" si="2"/>
        <v>0</v>
      </c>
      <c r="H20" s="53">
        <f t="shared" si="3"/>
        <v>0</v>
      </c>
      <c r="I20" s="51"/>
      <c r="J20" s="51"/>
      <c r="K20" s="51"/>
      <c r="L20" s="51"/>
      <c r="M20" s="54"/>
      <c r="N20" s="68"/>
      <c r="O20" s="68"/>
      <c r="P20" s="66"/>
    </row>
    <row r="21" ht="21" customHeight="1" spans="1:16">
      <c r="A21" s="52"/>
      <c r="B21" s="47"/>
      <c r="C21" s="53">
        <f t="shared" si="5"/>
        <v>0</v>
      </c>
      <c r="D21" s="53">
        <f t="shared" si="1"/>
        <v>0</v>
      </c>
      <c r="E21" s="54"/>
      <c r="F21" s="54"/>
      <c r="G21" s="53">
        <f t="shared" si="2"/>
        <v>0</v>
      </c>
      <c r="H21" s="53">
        <f t="shared" si="3"/>
        <v>0</v>
      </c>
      <c r="I21" s="51"/>
      <c r="J21" s="51"/>
      <c r="K21" s="51"/>
      <c r="L21" s="51"/>
      <c r="M21" s="54"/>
      <c r="N21" s="68"/>
      <c r="O21" s="68"/>
      <c r="P21" s="66"/>
    </row>
    <row r="22" ht="21" customHeight="1" spans="1:16">
      <c r="A22" s="52"/>
      <c r="B22" s="47"/>
      <c r="C22" s="53">
        <f t="shared" si="5"/>
        <v>0</v>
      </c>
      <c r="D22" s="53">
        <f t="shared" si="1"/>
        <v>0</v>
      </c>
      <c r="E22" s="54"/>
      <c r="F22" s="54"/>
      <c r="G22" s="53">
        <f t="shared" si="2"/>
        <v>0</v>
      </c>
      <c r="H22" s="53">
        <f t="shared" si="3"/>
        <v>0</v>
      </c>
      <c r="I22" s="51"/>
      <c r="J22" s="51"/>
      <c r="K22" s="51"/>
      <c r="L22" s="51"/>
      <c r="M22" s="54"/>
      <c r="N22" s="68"/>
      <c r="O22" s="68"/>
      <c r="P22" s="66"/>
    </row>
    <row r="23" ht="21" customHeight="1" spans="1:16">
      <c r="A23" s="52"/>
      <c r="B23" s="47"/>
      <c r="C23" s="53">
        <f t="shared" si="5"/>
        <v>0</v>
      </c>
      <c r="D23" s="53">
        <f t="shared" si="1"/>
        <v>0</v>
      </c>
      <c r="E23" s="54"/>
      <c r="F23" s="54"/>
      <c r="G23" s="53">
        <f t="shared" si="2"/>
        <v>0</v>
      </c>
      <c r="H23" s="53">
        <f t="shared" si="3"/>
        <v>0</v>
      </c>
      <c r="I23" s="51"/>
      <c r="J23" s="51"/>
      <c r="K23" s="51"/>
      <c r="L23" s="51"/>
      <c r="M23" s="54"/>
      <c r="N23" s="68"/>
      <c r="O23" s="68"/>
      <c r="P23" s="66"/>
    </row>
    <row r="24" ht="21" customHeight="1" spans="1:16">
      <c r="A24" s="52"/>
      <c r="B24" s="47"/>
      <c r="C24" s="53">
        <f t="shared" si="5"/>
        <v>0</v>
      </c>
      <c r="D24" s="53">
        <f t="shared" si="1"/>
        <v>0</v>
      </c>
      <c r="E24" s="54"/>
      <c r="F24" s="54"/>
      <c r="G24" s="53">
        <f t="shared" si="2"/>
        <v>0</v>
      </c>
      <c r="H24" s="53">
        <f t="shared" si="3"/>
        <v>0</v>
      </c>
      <c r="I24" s="51"/>
      <c r="J24" s="51"/>
      <c r="K24" s="51"/>
      <c r="L24" s="51"/>
      <c r="M24" s="54"/>
      <c r="N24" s="68"/>
      <c r="O24" s="68"/>
      <c r="P24" s="66"/>
    </row>
    <row r="25" ht="21" customHeight="1" spans="1:16">
      <c r="A25" s="52"/>
      <c r="B25" s="47"/>
      <c r="C25" s="53">
        <f t="shared" si="5"/>
        <v>0</v>
      </c>
      <c r="D25" s="53">
        <f t="shared" si="1"/>
        <v>0</v>
      </c>
      <c r="E25" s="54"/>
      <c r="F25" s="54"/>
      <c r="G25" s="53">
        <f t="shared" si="2"/>
        <v>0</v>
      </c>
      <c r="H25" s="53">
        <f t="shared" si="3"/>
        <v>0</v>
      </c>
      <c r="I25" s="51"/>
      <c r="J25" s="51"/>
      <c r="K25" s="51"/>
      <c r="L25" s="51"/>
      <c r="M25" s="54"/>
      <c r="N25" s="68"/>
      <c r="O25" s="68"/>
      <c r="P25" s="66"/>
    </row>
    <row r="26" ht="19" customHeight="1" spans="1:16">
      <c r="A26" s="55"/>
      <c r="B26" s="56"/>
      <c r="C26" s="53">
        <f t="shared" si="5"/>
        <v>0</v>
      </c>
      <c r="D26" s="53">
        <f t="shared" si="1"/>
        <v>0</v>
      </c>
      <c r="E26" s="54"/>
      <c r="F26" s="54"/>
      <c r="G26" s="53">
        <f t="shared" si="2"/>
        <v>0</v>
      </c>
      <c r="H26" s="53">
        <f t="shared" si="3"/>
        <v>0</v>
      </c>
      <c r="I26" s="51"/>
      <c r="J26" s="51"/>
      <c r="K26" s="51"/>
      <c r="L26" s="51"/>
      <c r="M26" s="54"/>
      <c r="N26" s="68"/>
      <c r="O26" s="68"/>
      <c r="P26" s="55"/>
    </row>
    <row r="27" spans="1:12">
      <c r="A27" s="57" t="s">
        <v>23</v>
      </c>
      <c r="G27" s="57" t="s">
        <v>24</v>
      </c>
      <c r="L27" s="57" t="s">
        <v>25</v>
      </c>
    </row>
    <row r="29" spans="19:20">
      <c r="S29" s="31" t="s">
        <v>35</v>
      </c>
      <c r="T29" s="32" t="s">
        <v>36</v>
      </c>
    </row>
    <row r="30" spans="19:20">
      <c r="S30" s="31" t="s">
        <v>37</v>
      </c>
      <c r="T30" s="32" t="s">
        <v>38</v>
      </c>
    </row>
    <row r="31" spans="19:20">
      <c r="S31" s="31" t="s">
        <v>39</v>
      </c>
      <c r="T31" s="32" t="s">
        <v>40</v>
      </c>
    </row>
    <row r="32" spans="19:20">
      <c r="S32" s="31" t="s">
        <v>41</v>
      </c>
      <c r="T32" s="32" t="s">
        <v>42</v>
      </c>
    </row>
    <row r="33" spans="19:20">
      <c r="S33" s="31" t="s">
        <v>43</v>
      </c>
      <c r="T33" s="32" t="s">
        <v>44</v>
      </c>
    </row>
    <row r="34" spans="19:20">
      <c r="S34" s="31" t="s">
        <v>45</v>
      </c>
      <c r="T34" s="32" t="s">
        <v>46</v>
      </c>
    </row>
    <row r="35" spans="19:20">
      <c r="S35" s="31" t="s">
        <v>47</v>
      </c>
      <c r="T35" s="32" t="s">
        <v>48</v>
      </c>
    </row>
    <row r="36" spans="19:20">
      <c r="S36" s="31" t="s">
        <v>49</v>
      </c>
      <c r="T36" s="32" t="s">
        <v>50</v>
      </c>
    </row>
    <row r="37" spans="19:20">
      <c r="S37" s="31" t="s">
        <v>51</v>
      </c>
      <c r="T37" s="32" t="s">
        <v>52</v>
      </c>
    </row>
    <row r="38" spans="19:20">
      <c r="S38" s="31" t="s">
        <v>53</v>
      </c>
      <c r="T38" s="32" t="s">
        <v>54</v>
      </c>
    </row>
    <row r="39" spans="19:20">
      <c r="S39" s="31" t="s">
        <v>55</v>
      </c>
      <c r="T39" s="32" t="s">
        <v>56</v>
      </c>
    </row>
    <row r="40" spans="19:20">
      <c r="S40" s="31" t="s">
        <v>57</v>
      </c>
      <c r="T40" s="32" t="s">
        <v>58</v>
      </c>
    </row>
    <row r="41" spans="19:20">
      <c r="S41" s="31" t="s">
        <v>59</v>
      </c>
      <c r="T41" s="32" t="s">
        <v>60</v>
      </c>
    </row>
    <row r="42" spans="19:20">
      <c r="S42" s="31" t="s">
        <v>61</v>
      </c>
      <c r="T42" s="32" t="s">
        <v>62</v>
      </c>
    </row>
    <row r="43" spans="19:20">
      <c r="S43" s="31" t="s">
        <v>63</v>
      </c>
      <c r="T43" s="32" t="s">
        <v>64</v>
      </c>
    </row>
    <row r="44" spans="19:20">
      <c r="S44" s="31" t="s">
        <v>65</v>
      </c>
      <c r="T44" s="32" t="s">
        <v>66</v>
      </c>
    </row>
    <row r="45" spans="19:20">
      <c r="S45" s="31" t="s">
        <v>67</v>
      </c>
      <c r="T45" s="32" t="s">
        <v>68</v>
      </c>
    </row>
    <row r="46" spans="19:20">
      <c r="S46" s="31" t="s">
        <v>69</v>
      </c>
      <c r="T46" s="32" t="s">
        <v>70</v>
      </c>
    </row>
    <row r="47" spans="19:20">
      <c r="S47" s="31" t="s">
        <v>71</v>
      </c>
      <c r="T47" s="32" t="s">
        <v>72</v>
      </c>
    </row>
    <row r="48" spans="20:20">
      <c r="T48" s="32" t="s">
        <v>73</v>
      </c>
    </row>
    <row r="49" spans="20:20">
      <c r="T49" s="32" t="s">
        <v>74</v>
      </c>
    </row>
    <row r="50" spans="20:20">
      <c r="T50" s="32" t="s">
        <v>75</v>
      </c>
    </row>
    <row r="51" spans="20:20">
      <c r="T51" s="32" t="s">
        <v>76</v>
      </c>
    </row>
    <row r="52" spans="20:20">
      <c r="T52" s="32" t="s">
        <v>77</v>
      </c>
    </row>
    <row r="53" spans="20:20">
      <c r="T53" s="32" t="s">
        <v>78</v>
      </c>
    </row>
    <row r="54" spans="20:20">
      <c r="T54" s="32" t="s">
        <v>79</v>
      </c>
    </row>
    <row r="55" spans="20:20">
      <c r="T55" s="32" t="s">
        <v>80</v>
      </c>
    </row>
    <row r="56" spans="20:20">
      <c r="T56" s="32" t="s">
        <v>81</v>
      </c>
    </row>
    <row r="57" spans="20:20">
      <c r="T57" s="32" t="s">
        <v>82</v>
      </c>
    </row>
    <row r="58" spans="20:20">
      <c r="T58" s="32" t="s">
        <v>83</v>
      </c>
    </row>
    <row r="59" spans="20:20">
      <c r="T59" s="32" t="s">
        <v>84</v>
      </c>
    </row>
    <row r="60" spans="20:20">
      <c r="T60" s="32" t="s">
        <v>85</v>
      </c>
    </row>
    <row r="61" spans="20:20">
      <c r="T61" s="32" t="s">
        <v>86</v>
      </c>
    </row>
    <row r="62" spans="20:20">
      <c r="T62" s="32" t="s">
        <v>87</v>
      </c>
    </row>
    <row r="63" spans="20:20">
      <c r="T63" s="32" t="s">
        <v>88</v>
      </c>
    </row>
    <row r="64" spans="20:20">
      <c r="T64" s="32" t="s">
        <v>89</v>
      </c>
    </row>
    <row r="65" spans="20:20">
      <c r="T65" s="32" t="s">
        <v>90</v>
      </c>
    </row>
    <row r="66" spans="20:20">
      <c r="T66" s="32" t="s">
        <v>91</v>
      </c>
    </row>
    <row r="67" spans="20:20">
      <c r="T67" s="32" t="s">
        <v>92</v>
      </c>
    </row>
    <row r="68" spans="20:20">
      <c r="T68" s="32" t="s">
        <v>93</v>
      </c>
    </row>
    <row r="69" spans="20:20">
      <c r="T69" s="32" t="s">
        <v>94</v>
      </c>
    </row>
    <row r="70" spans="20:20">
      <c r="T70" s="32" t="s">
        <v>95</v>
      </c>
    </row>
    <row r="71" spans="20:20">
      <c r="T71" s="32" t="s">
        <v>96</v>
      </c>
    </row>
    <row r="72" spans="20:20">
      <c r="T72" s="32" t="s">
        <v>97</v>
      </c>
    </row>
    <row r="73" spans="20:20">
      <c r="T73" s="32" t="s">
        <v>98</v>
      </c>
    </row>
    <row r="74" spans="20:20">
      <c r="T74" s="32" t="s">
        <v>99</v>
      </c>
    </row>
    <row r="75" spans="20:20">
      <c r="T75" s="32" t="s">
        <v>100</v>
      </c>
    </row>
    <row r="76" spans="20:20">
      <c r="T76" s="32" t="s">
        <v>101</v>
      </c>
    </row>
    <row r="77" spans="20:20">
      <c r="T77" s="32" t="s">
        <v>102</v>
      </c>
    </row>
    <row r="78" spans="20:20">
      <c r="T78" s="32" t="s">
        <v>103</v>
      </c>
    </row>
    <row r="79" spans="20:20">
      <c r="T79" s="32" t="s">
        <v>104</v>
      </c>
    </row>
    <row r="80" spans="20:20">
      <c r="T80" s="32" t="s">
        <v>105</v>
      </c>
    </row>
    <row r="81" spans="20:20">
      <c r="T81" s="32" t="s">
        <v>106</v>
      </c>
    </row>
    <row r="82" spans="20:20">
      <c r="T82" s="32" t="s">
        <v>107</v>
      </c>
    </row>
    <row r="83" spans="20:20">
      <c r="T83" s="32" t="s">
        <v>108</v>
      </c>
    </row>
    <row r="84" spans="20:20">
      <c r="T84" s="32" t="s">
        <v>109</v>
      </c>
    </row>
    <row r="85" spans="20:20">
      <c r="T85" s="32" t="s">
        <v>110</v>
      </c>
    </row>
    <row r="86" spans="20:20">
      <c r="T86" s="32" t="s">
        <v>111</v>
      </c>
    </row>
    <row r="87" spans="20:20">
      <c r="T87" s="32" t="s">
        <v>112</v>
      </c>
    </row>
    <row r="88" spans="20:20">
      <c r="T88" s="32" t="s">
        <v>113</v>
      </c>
    </row>
    <row r="89" spans="20:20">
      <c r="T89" s="32" t="s">
        <v>114</v>
      </c>
    </row>
    <row r="90" spans="20:20">
      <c r="T90" s="32" t="s">
        <v>115</v>
      </c>
    </row>
    <row r="91" spans="20:20">
      <c r="T91" s="32" t="s">
        <v>116</v>
      </c>
    </row>
    <row r="92" spans="20:20">
      <c r="T92" s="32" t="s">
        <v>117</v>
      </c>
    </row>
    <row r="93" spans="20:20">
      <c r="T93" s="32" t="s">
        <v>118</v>
      </c>
    </row>
    <row r="94" spans="20:20">
      <c r="T94" s="32" t="s">
        <v>119</v>
      </c>
    </row>
    <row r="95" spans="20:20">
      <c r="T95" s="32" t="s">
        <v>120</v>
      </c>
    </row>
    <row r="96" spans="20:20">
      <c r="T96" s="32" t="s">
        <v>121</v>
      </c>
    </row>
    <row r="97" spans="20:20">
      <c r="T97" s="32" t="s">
        <v>122</v>
      </c>
    </row>
    <row r="98" spans="20:20">
      <c r="T98" s="32" t="s">
        <v>123</v>
      </c>
    </row>
    <row r="99" spans="20:20">
      <c r="T99" s="32" t="s">
        <v>124</v>
      </c>
    </row>
    <row r="100" spans="20:20">
      <c r="T100" s="32" t="s">
        <v>125</v>
      </c>
    </row>
    <row r="101" spans="20:20">
      <c r="T101" s="32" t="s">
        <v>126</v>
      </c>
    </row>
    <row r="102" spans="20:20">
      <c r="T102" s="32" t="s">
        <v>127</v>
      </c>
    </row>
    <row r="103" spans="20:20">
      <c r="T103" s="32" t="s">
        <v>128</v>
      </c>
    </row>
    <row r="104" spans="20:20">
      <c r="T104" s="32" t="s">
        <v>129</v>
      </c>
    </row>
    <row r="105" spans="20:20">
      <c r="T105" s="32" t="s">
        <v>130</v>
      </c>
    </row>
    <row r="106" spans="20:20">
      <c r="T106" s="32" t="s">
        <v>131</v>
      </c>
    </row>
    <row r="107" spans="20:20">
      <c r="T107" s="32" t="s">
        <v>132</v>
      </c>
    </row>
    <row r="108" spans="20:20">
      <c r="T108" s="32" t="s">
        <v>133</v>
      </c>
    </row>
    <row r="109" spans="20:20">
      <c r="T109" s="32" t="s">
        <v>134</v>
      </c>
    </row>
    <row r="110" spans="20:20">
      <c r="T110" s="32" t="s">
        <v>135</v>
      </c>
    </row>
    <row r="111" spans="20:20">
      <c r="T111" s="32" t="s">
        <v>136</v>
      </c>
    </row>
    <row r="112" spans="20:20">
      <c r="T112" s="32" t="s">
        <v>137</v>
      </c>
    </row>
    <row r="113" spans="20:20">
      <c r="T113" s="32" t="s">
        <v>138</v>
      </c>
    </row>
    <row r="114" spans="20:20">
      <c r="T114" s="32" t="s">
        <v>139</v>
      </c>
    </row>
    <row r="115" spans="20:20">
      <c r="T115" s="32" t="s">
        <v>140</v>
      </c>
    </row>
    <row r="116" spans="20:20">
      <c r="T116" s="32" t="s">
        <v>141</v>
      </c>
    </row>
    <row r="117" spans="20:20">
      <c r="T117" s="32" t="s">
        <v>142</v>
      </c>
    </row>
    <row r="118" spans="20:20">
      <c r="T118" s="32" t="s">
        <v>143</v>
      </c>
    </row>
    <row r="119" spans="20:20">
      <c r="T119" s="32" t="s">
        <v>144</v>
      </c>
    </row>
    <row r="120" spans="20:20">
      <c r="T120" s="32" t="s">
        <v>145</v>
      </c>
    </row>
    <row r="121" spans="20:20">
      <c r="T121" s="32" t="s">
        <v>146</v>
      </c>
    </row>
    <row r="122" spans="20:20">
      <c r="T122" s="32" t="s">
        <v>147</v>
      </c>
    </row>
    <row r="123" spans="20:20">
      <c r="T123" s="32" t="s">
        <v>148</v>
      </c>
    </row>
    <row r="124" spans="20:20">
      <c r="T124" s="32" t="s">
        <v>149</v>
      </c>
    </row>
    <row r="125" spans="20:20">
      <c r="T125" s="32" t="s">
        <v>150</v>
      </c>
    </row>
    <row r="126" spans="20:20">
      <c r="T126" s="32" t="s">
        <v>151</v>
      </c>
    </row>
    <row r="127" spans="20:20">
      <c r="T127" s="32" t="s">
        <v>152</v>
      </c>
    </row>
    <row r="128" spans="20:20">
      <c r="T128" s="32" t="s">
        <v>153</v>
      </c>
    </row>
    <row r="129" spans="20:20">
      <c r="T129" s="32" t="s">
        <v>154</v>
      </c>
    </row>
    <row r="130" spans="20:20">
      <c r="T130" s="32" t="s">
        <v>155</v>
      </c>
    </row>
    <row r="131" spans="20:20">
      <c r="T131" s="32" t="s">
        <v>156</v>
      </c>
    </row>
    <row r="132" spans="20:20">
      <c r="T132" s="32" t="s">
        <v>157</v>
      </c>
    </row>
    <row r="133" spans="20:20">
      <c r="T133" s="32" t="s">
        <v>158</v>
      </c>
    </row>
    <row r="134" spans="20:20">
      <c r="T134" s="32" t="s">
        <v>159</v>
      </c>
    </row>
    <row r="135" spans="20:20">
      <c r="T135" s="32" t="s">
        <v>160</v>
      </c>
    </row>
    <row r="136" spans="20:20">
      <c r="T136" s="32" t="s">
        <v>161</v>
      </c>
    </row>
    <row r="137" spans="20:20">
      <c r="T137" s="32" t="s">
        <v>162</v>
      </c>
    </row>
    <row r="138" spans="20:20">
      <c r="T138" s="32" t="s">
        <v>163</v>
      </c>
    </row>
    <row r="139" spans="20:20">
      <c r="T139" s="32" t="s">
        <v>164</v>
      </c>
    </row>
    <row r="140" spans="20:20">
      <c r="T140" s="32" t="s">
        <v>165</v>
      </c>
    </row>
    <row r="141" spans="20:20">
      <c r="T141" s="32" t="s">
        <v>166</v>
      </c>
    </row>
    <row r="142" spans="20:20">
      <c r="T142" s="32" t="s">
        <v>167</v>
      </c>
    </row>
    <row r="143" spans="20:20">
      <c r="T143" s="32" t="s">
        <v>168</v>
      </c>
    </row>
    <row r="144" spans="20:20">
      <c r="T144" s="32" t="s">
        <v>169</v>
      </c>
    </row>
    <row r="145" spans="20:20">
      <c r="T145" s="32" t="s">
        <v>170</v>
      </c>
    </row>
    <row r="146" spans="20:20">
      <c r="T146" s="32" t="s">
        <v>171</v>
      </c>
    </row>
    <row r="147" spans="20:20">
      <c r="T147" s="32" t="s">
        <v>172</v>
      </c>
    </row>
    <row r="148" spans="20:20">
      <c r="T148" s="32" t="s">
        <v>173</v>
      </c>
    </row>
    <row r="149" spans="20:20">
      <c r="T149" s="32" t="s">
        <v>174</v>
      </c>
    </row>
    <row r="150" spans="20:20">
      <c r="T150" s="32" t="s">
        <v>175</v>
      </c>
    </row>
  </sheetData>
  <protectedRanges>
    <protectedRange sqref="M13:N13" name="区域14"/>
    <protectedRange sqref="K13" name="区域11"/>
    <protectedRange sqref="I13" name="区域8"/>
    <protectedRange sqref="E13:F13" name="区域5"/>
    <protectedRange sqref="K25" name="区域13_1"/>
    <protectedRange sqref="E17:F25" name="区域7_1"/>
    <protectedRange sqref="M17:N19" name="区域15_2"/>
    <protectedRange sqref="K15" name="区域12"/>
    <protectedRange sqref="I15" name="区域9"/>
    <protectedRange sqref="E15:F15" name="区域6"/>
    <protectedRange sqref="M19:N26" name="区域15"/>
    <protectedRange sqref="M12:N12" name="区域14_1"/>
    <protectedRange sqref="K20:K26" name="区域13"/>
    <protectedRange sqref="K12" name="区域11_1"/>
    <protectedRange sqref="I20:I26" name="区域10"/>
    <protectedRange sqref="I12" name="区域8_1"/>
    <protectedRange sqref="E20:F26" name="区域7"/>
    <protectedRange sqref="E12:F12" name="区域5_1"/>
    <protectedRange sqref="M16:N19" name="区域15_1"/>
    <protectedRange sqref="K19" name="区域13_1_1"/>
    <protectedRange sqref="I16:I19" name="区域10_1"/>
    <protectedRange sqref="E16:F19" name="区域7_1_1"/>
    <protectedRange sqref="M14:N14" name="区域16"/>
    <protectedRange sqref="M16:N18" name="区域15_2_1"/>
    <protectedRange sqref="K16:K18" name="区域13_2"/>
    <protectedRange sqref="K14" name="区域12_1"/>
    <protectedRange sqref="I16:I18" name="区域10_2"/>
    <protectedRange sqref="I14" name="区域9_1"/>
    <protectedRange sqref="E16:F18" name="区域7_2"/>
    <protectedRange sqref="E14:F14" name="区域6_1"/>
  </protectedRanges>
  <mergeCells count="17">
    <mergeCell ref="A1:P1"/>
    <mergeCell ref="L2:P2"/>
    <mergeCell ref="M4:N4"/>
    <mergeCell ref="A3:A7"/>
    <mergeCell ref="B3:B7"/>
    <mergeCell ref="C5:C7"/>
    <mergeCell ref="D5:D7"/>
    <mergeCell ref="E5:E7"/>
    <mergeCell ref="F5:F7"/>
    <mergeCell ref="G5:G7"/>
    <mergeCell ref="H5:H7"/>
    <mergeCell ref="I5:I7"/>
    <mergeCell ref="K5:K7"/>
    <mergeCell ref="M5:M7"/>
    <mergeCell ref="N5:N7"/>
    <mergeCell ref="O3:O7"/>
    <mergeCell ref="P3:P7"/>
  </mergeCells>
  <dataValidations count="4">
    <dataValidation type="list" allowBlank="1" showInputMessage="1" showErrorMessage="1" sqref="A12">
      <formula1>"广州市,深圳市"</formula1>
    </dataValidation>
    <dataValidation type="list" allowBlank="1" showInputMessage="1" showErrorMessage="1" sqref="A14">
      <formula1>$S$29:$S$47</formula1>
    </dataValidation>
    <dataValidation allowBlank="1" showInputMessage="1" showErrorMessage="1" sqref="A18 A19 A25 A20:A24"/>
    <dataValidation type="list" allowBlank="1" showInputMessage="1" showErrorMessage="1" sqref="A16:A17">
      <formula1>$T$29:$T$150</formula1>
    </dataValidation>
  </dataValidations>
  <pageMargins left="0.551181102362205" right="0.078740157480315" top="0.393700787401575" bottom="0.393700787401575" header="0.118110236220472" footer="0.118110236220472"/>
  <pageSetup paperSize="9" scale="90" orientation="landscape" horizontalDpi="180" verticalDpi="18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5"/>
  <sheetViews>
    <sheetView workbookViewId="0">
      <selection activeCell="C30" sqref="C30"/>
    </sheetView>
  </sheetViews>
  <sheetFormatPr defaultColWidth="9" defaultRowHeight="14.25"/>
  <cols>
    <col min="1" max="1" width="28.25" customWidth="1"/>
    <col min="2" max="2" width="5.5" customWidth="1"/>
    <col min="3" max="4" width="18.625" customWidth="1"/>
    <col min="5" max="9" width="12.625" customWidth="1"/>
    <col min="10" max="10" width="25" customWidth="1"/>
    <col min="12" max="12" width="9" customWidth="1"/>
    <col min="13" max="13" width="9" hidden="1" customWidth="1"/>
    <col min="14" max="14" width="13" hidden="1" customWidth="1"/>
  </cols>
  <sheetData>
    <row r="1" ht="31.5" customHeight="1" spans="1:10">
      <c r="A1" s="1" t="s">
        <v>176</v>
      </c>
      <c r="B1" s="1"/>
      <c r="C1" s="1"/>
      <c r="D1" s="1"/>
      <c r="E1" s="1"/>
      <c r="F1" s="1"/>
      <c r="G1" s="1"/>
      <c r="H1" s="1"/>
      <c r="I1" s="1"/>
      <c r="J1" s="1"/>
    </row>
    <row r="2" ht="22.5" customHeight="1" spans="1:11">
      <c r="A2" s="2" t="s">
        <v>1</v>
      </c>
      <c r="B2" s="3" t="s">
        <v>177</v>
      </c>
      <c r="C2" s="4"/>
      <c r="D2" s="4"/>
      <c r="E2" s="4"/>
      <c r="F2" s="4"/>
      <c r="G2" s="4"/>
      <c r="H2" s="4"/>
      <c r="I2" s="24"/>
      <c r="J2" s="25"/>
      <c r="K2" s="26"/>
    </row>
    <row r="3" ht="18.75" spans="1:10">
      <c r="A3" s="5" t="s">
        <v>178</v>
      </c>
      <c r="B3" s="6" t="s">
        <v>4</v>
      </c>
      <c r="C3" s="5" t="s">
        <v>179</v>
      </c>
      <c r="D3" s="5"/>
      <c r="E3" s="5" t="s">
        <v>180</v>
      </c>
      <c r="F3" s="5"/>
      <c r="G3" s="5"/>
      <c r="H3" s="5" t="s">
        <v>181</v>
      </c>
      <c r="I3" s="5" t="s">
        <v>182</v>
      </c>
      <c r="J3" s="5" t="s">
        <v>183</v>
      </c>
    </row>
    <row r="4" ht="18.75" spans="1:10">
      <c r="A4" s="5"/>
      <c r="B4" s="7"/>
      <c r="C4" s="5" t="s">
        <v>184</v>
      </c>
      <c r="D4" s="5" t="s">
        <v>13</v>
      </c>
      <c r="E4" s="5" t="s">
        <v>185</v>
      </c>
      <c r="F4" s="5" t="s">
        <v>13</v>
      </c>
      <c r="G4" s="5" t="s">
        <v>186</v>
      </c>
      <c r="H4" s="5"/>
      <c r="I4" s="5"/>
      <c r="J4" s="5"/>
    </row>
    <row r="5" ht="18.75" spans="1:10">
      <c r="A5" s="8" t="s">
        <v>187</v>
      </c>
      <c r="B5" s="8">
        <v>1</v>
      </c>
      <c r="C5" s="8"/>
      <c r="D5" s="8"/>
      <c r="E5" s="8"/>
      <c r="F5" s="8"/>
      <c r="G5" s="8"/>
      <c r="H5" s="8"/>
      <c r="I5" s="8"/>
      <c r="J5" s="8"/>
    </row>
    <row r="6" ht="18.75" spans="1:14">
      <c r="A6" s="9" t="s">
        <v>19</v>
      </c>
      <c r="B6" s="10">
        <v>2</v>
      </c>
      <c r="C6" s="11"/>
      <c r="D6" s="11"/>
      <c r="E6" s="12"/>
      <c r="F6" s="12"/>
      <c r="G6" s="12"/>
      <c r="H6" s="11"/>
      <c r="I6" s="8"/>
      <c r="J6" s="12"/>
      <c r="M6" s="27"/>
      <c r="N6" s="27"/>
    </row>
    <row r="7" ht="18.75" spans="1:10">
      <c r="A7" s="13" t="s">
        <v>20</v>
      </c>
      <c r="B7" s="8">
        <v>3</v>
      </c>
      <c r="C7" s="14"/>
      <c r="D7" s="14"/>
      <c r="E7" s="11"/>
      <c r="F7" s="11"/>
      <c r="G7" s="11"/>
      <c r="H7" s="14"/>
      <c r="I7" s="11"/>
      <c r="J7" s="28"/>
    </row>
    <row r="8" ht="18.75" spans="1:10">
      <c r="A8" s="13"/>
      <c r="B8" s="8"/>
      <c r="C8" s="14"/>
      <c r="D8" s="14"/>
      <c r="E8" s="14"/>
      <c r="F8" s="14"/>
      <c r="G8" s="14"/>
      <c r="H8" s="14"/>
      <c r="I8" s="11"/>
      <c r="J8" s="28"/>
    </row>
    <row r="9" ht="18.75" spans="1:10">
      <c r="A9" s="13" t="s">
        <v>21</v>
      </c>
      <c r="B9" s="8">
        <v>4</v>
      </c>
      <c r="C9" s="15"/>
      <c r="D9" s="15"/>
      <c r="E9" s="14"/>
      <c r="F9" s="14"/>
      <c r="G9" s="14"/>
      <c r="H9" s="14"/>
      <c r="I9" s="14"/>
      <c r="J9" s="29"/>
    </row>
    <row r="10" ht="18.75" spans="1:10">
      <c r="A10" s="13"/>
      <c r="B10" s="8"/>
      <c r="C10" s="15"/>
      <c r="D10" s="15"/>
      <c r="E10" s="14"/>
      <c r="F10" s="14"/>
      <c r="G10" s="14"/>
      <c r="H10" s="14"/>
      <c r="I10" s="14"/>
      <c r="J10" s="29"/>
    </row>
    <row r="11" ht="18.75" spans="1:10">
      <c r="A11" s="13" t="s">
        <v>22</v>
      </c>
      <c r="B11" s="8">
        <v>5</v>
      </c>
      <c r="C11" s="15"/>
      <c r="D11" s="15"/>
      <c r="E11" s="14"/>
      <c r="F11" s="14"/>
      <c r="G11" s="14"/>
      <c r="H11" s="14"/>
      <c r="I11" s="14"/>
      <c r="J11" s="29"/>
    </row>
    <row r="12" ht="18.75" spans="1:10">
      <c r="A12" s="13"/>
      <c r="B12" s="8"/>
      <c r="C12" s="15"/>
      <c r="D12" s="15"/>
      <c r="E12" s="14"/>
      <c r="F12" s="14"/>
      <c r="G12" s="14"/>
      <c r="H12" s="14"/>
      <c r="I12" s="14"/>
      <c r="J12" s="29"/>
    </row>
    <row r="13" ht="18.75" spans="1:10">
      <c r="A13" s="13"/>
      <c r="B13" s="8"/>
      <c r="C13" s="15"/>
      <c r="D13" s="15"/>
      <c r="E13" s="14"/>
      <c r="F13" s="14"/>
      <c r="G13" s="14"/>
      <c r="H13" s="14"/>
      <c r="I13" s="14"/>
      <c r="J13" s="29"/>
    </row>
    <row r="14" ht="18.75" spans="1:10">
      <c r="A14" s="13"/>
      <c r="B14" s="8"/>
      <c r="C14" s="15"/>
      <c r="D14" s="15"/>
      <c r="E14" s="14"/>
      <c r="F14" s="14"/>
      <c r="G14" s="14"/>
      <c r="H14" s="14"/>
      <c r="I14" s="14"/>
      <c r="J14" s="29"/>
    </row>
    <row r="15" ht="18.75" spans="1:10">
      <c r="A15" s="13"/>
      <c r="B15" s="8"/>
      <c r="C15" s="15"/>
      <c r="D15" s="15"/>
      <c r="E15" s="14"/>
      <c r="F15" s="14"/>
      <c r="G15" s="14"/>
      <c r="H15" s="14"/>
      <c r="I15" s="14"/>
      <c r="J15" s="29"/>
    </row>
    <row r="16" ht="18.75" spans="1:10">
      <c r="A16" s="13"/>
      <c r="B16" s="8"/>
      <c r="C16" s="16"/>
      <c r="D16" s="16"/>
      <c r="E16" s="14"/>
      <c r="F16" s="14"/>
      <c r="G16" s="14"/>
      <c r="H16" s="14"/>
      <c r="I16" s="14"/>
      <c r="J16" s="29"/>
    </row>
    <row r="17" ht="18.75" spans="1:10">
      <c r="A17" s="17" t="s">
        <v>188</v>
      </c>
      <c r="B17" s="18"/>
      <c r="C17" s="19"/>
      <c r="D17" s="19"/>
      <c r="E17" s="20"/>
      <c r="F17" s="20" t="s">
        <v>24</v>
      </c>
      <c r="G17" s="20"/>
      <c r="H17" s="21"/>
      <c r="I17" s="21" t="s">
        <v>25</v>
      </c>
      <c r="J17" s="30"/>
    </row>
    <row r="18" ht="33" customHeight="1" spans="1:10">
      <c r="A18" s="22" t="s">
        <v>189</v>
      </c>
      <c r="B18" s="23"/>
      <c r="C18" s="23"/>
      <c r="D18" s="23"/>
      <c r="E18" s="23"/>
      <c r="F18" s="23"/>
      <c r="G18" s="23"/>
      <c r="H18" s="23"/>
      <c r="I18" s="23"/>
      <c r="J18" s="23"/>
    </row>
    <row r="24" spans="13:14">
      <c r="M24" s="31" t="s">
        <v>35</v>
      </c>
      <c r="N24" s="32" t="s">
        <v>36</v>
      </c>
    </row>
    <row r="25" spans="13:14">
      <c r="M25" s="31" t="s">
        <v>37</v>
      </c>
      <c r="N25" s="32" t="s">
        <v>38</v>
      </c>
    </row>
    <row r="26" spans="13:14">
      <c r="M26" s="31" t="s">
        <v>39</v>
      </c>
      <c r="N26" s="32" t="s">
        <v>40</v>
      </c>
    </row>
    <row r="27" spans="13:14">
      <c r="M27" s="31" t="s">
        <v>41</v>
      </c>
      <c r="N27" s="32" t="s">
        <v>42</v>
      </c>
    </row>
    <row r="28" spans="13:14">
      <c r="M28" s="31" t="s">
        <v>43</v>
      </c>
      <c r="N28" s="32" t="s">
        <v>44</v>
      </c>
    </row>
    <row r="29" spans="13:14">
      <c r="M29" s="31" t="s">
        <v>45</v>
      </c>
      <c r="N29" s="32" t="s">
        <v>46</v>
      </c>
    </row>
    <row r="30" spans="13:14">
      <c r="M30" s="31" t="s">
        <v>47</v>
      </c>
      <c r="N30" s="32" t="s">
        <v>48</v>
      </c>
    </row>
    <row r="31" spans="13:14">
      <c r="M31" s="31" t="s">
        <v>49</v>
      </c>
      <c r="N31" s="32" t="s">
        <v>50</v>
      </c>
    </row>
    <row r="32" spans="13:14">
      <c r="M32" s="31" t="s">
        <v>51</v>
      </c>
      <c r="N32" s="32" t="s">
        <v>52</v>
      </c>
    </row>
    <row r="33" spans="13:14">
      <c r="M33" s="31" t="s">
        <v>53</v>
      </c>
      <c r="N33" s="32" t="s">
        <v>54</v>
      </c>
    </row>
    <row r="34" spans="13:14">
      <c r="M34" s="31" t="s">
        <v>55</v>
      </c>
      <c r="N34" s="32" t="s">
        <v>56</v>
      </c>
    </row>
    <row r="35" spans="13:14">
      <c r="M35" s="31" t="s">
        <v>57</v>
      </c>
      <c r="N35" s="32" t="s">
        <v>58</v>
      </c>
    </row>
    <row r="36" spans="13:14">
      <c r="M36" s="31" t="s">
        <v>59</v>
      </c>
      <c r="N36" s="32" t="s">
        <v>60</v>
      </c>
    </row>
    <row r="37" spans="13:14">
      <c r="M37" s="31" t="s">
        <v>61</v>
      </c>
      <c r="N37" s="32" t="s">
        <v>62</v>
      </c>
    </row>
    <row r="38" spans="13:14">
      <c r="M38" s="31" t="s">
        <v>63</v>
      </c>
      <c r="N38" s="32" t="s">
        <v>64</v>
      </c>
    </row>
    <row r="39" spans="13:14">
      <c r="M39" s="31" t="s">
        <v>65</v>
      </c>
      <c r="N39" s="32" t="s">
        <v>66</v>
      </c>
    </row>
    <row r="40" spans="13:14">
      <c r="M40" s="31" t="s">
        <v>67</v>
      </c>
      <c r="N40" s="32" t="s">
        <v>68</v>
      </c>
    </row>
    <row r="41" spans="13:14">
      <c r="M41" s="31" t="s">
        <v>69</v>
      </c>
      <c r="N41" s="32" t="s">
        <v>70</v>
      </c>
    </row>
    <row r="42" spans="13:14">
      <c r="M42" s="31" t="s">
        <v>71</v>
      </c>
      <c r="N42" s="32" t="s">
        <v>72</v>
      </c>
    </row>
    <row r="43" spans="14:14">
      <c r="N43" s="32" t="s">
        <v>73</v>
      </c>
    </row>
    <row r="44" spans="14:14">
      <c r="N44" s="32" t="s">
        <v>74</v>
      </c>
    </row>
    <row r="45" spans="14:14">
      <c r="N45" s="32" t="s">
        <v>75</v>
      </c>
    </row>
    <row r="46" spans="14:14">
      <c r="N46" s="32" t="s">
        <v>76</v>
      </c>
    </row>
    <row r="47" spans="14:14">
      <c r="N47" s="32" t="s">
        <v>77</v>
      </c>
    </row>
    <row r="48" spans="14:14">
      <c r="N48" s="32" t="s">
        <v>78</v>
      </c>
    </row>
    <row r="49" spans="14:14">
      <c r="N49" s="32" t="s">
        <v>79</v>
      </c>
    </row>
    <row r="50" spans="14:14">
      <c r="N50" s="32" t="s">
        <v>80</v>
      </c>
    </row>
    <row r="51" spans="14:14">
      <c r="N51" s="32" t="s">
        <v>81</v>
      </c>
    </row>
    <row r="52" spans="14:14">
      <c r="N52" s="32" t="s">
        <v>82</v>
      </c>
    </row>
    <row r="53" spans="14:14">
      <c r="N53" s="32" t="s">
        <v>83</v>
      </c>
    </row>
    <row r="54" spans="14:14">
      <c r="N54" s="32" t="s">
        <v>84</v>
      </c>
    </row>
    <row r="55" spans="14:14">
      <c r="N55" s="32" t="s">
        <v>85</v>
      </c>
    </row>
    <row r="56" spans="14:14">
      <c r="N56" s="32" t="s">
        <v>86</v>
      </c>
    </row>
    <row r="57" spans="14:14">
      <c r="N57" s="32" t="s">
        <v>87</v>
      </c>
    </row>
    <row r="58" spans="14:14">
      <c r="N58" s="32" t="s">
        <v>88</v>
      </c>
    </row>
    <row r="59" spans="14:14">
      <c r="N59" s="32" t="s">
        <v>89</v>
      </c>
    </row>
    <row r="60" spans="14:14">
      <c r="N60" s="32" t="s">
        <v>90</v>
      </c>
    </row>
    <row r="61" spans="14:14">
      <c r="N61" s="32" t="s">
        <v>91</v>
      </c>
    </row>
    <row r="62" spans="14:14">
      <c r="N62" s="32" t="s">
        <v>92</v>
      </c>
    </row>
    <row r="63" spans="14:14">
      <c r="N63" s="32" t="s">
        <v>93</v>
      </c>
    </row>
    <row r="64" spans="14:14">
      <c r="N64" s="32" t="s">
        <v>94</v>
      </c>
    </row>
    <row r="65" spans="14:14">
      <c r="N65" s="32" t="s">
        <v>95</v>
      </c>
    </row>
    <row r="66" spans="14:14">
      <c r="N66" s="32" t="s">
        <v>96</v>
      </c>
    </row>
    <row r="67" spans="14:14">
      <c r="N67" s="32" t="s">
        <v>97</v>
      </c>
    </row>
    <row r="68" spans="14:14">
      <c r="N68" s="32" t="s">
        <v>98</v>
      </c>
    </row>
    <row r="69" spans="14:14">
      <c r="N69" s="32" t="s">
        <v>99</v>
      </c>
    </row>
    <row r="70" spans="14:14">
      <c r="N70" s="32" t="s">
        <v>100</v>
      </c>
    </row>
    <row r="71" spans="14:14">
      <c r="N71" s="32" t="s">
        <v>101</v>
      </c>
    </row>
    <row r="72" spans="14:14">
      <c r="N72" s="32" t="s">
        <v>102</v>
      </c>
    </row>
    <row r="73" spans="14:14">
      <c r="N73" s="32" t="s">
        <v>103</v>
      </c>
    </row>
    <row r="74" spans="14:14">
      <c r="N74" s="32" t="s">
        <v>104</v>
      </c>
    </row>
    <row r="75" spans="14:14">
      <c r="N75" s="32" t="s">
        <v>105</v>
      </c>
    </row>
    <row r="76" spans="14:14">
      <c r="N76" s="32" t="s">
        <v>106</v>
      </c>
    </row>
    <row r="77" spans="14:14">
      <c r="N77" s="32" t="s">
        <v>107</v>
      </c>
    </row>
    <row r="78" spans="14:14">
      <c r="N78" s="32" t="s">
        <v>108</v>
      </c>
    </row>
    <row r="79" spans="14:14">
      <c r="N79" s="32" t="s">
        <v>109</v>
      </c>
    </row>
    <row r="80" spans="14:14">
      <c r="N80" s="32" t="s">
        <v>110</v>
      </c>
    </row>
    <row r="81" spans="14:14">
      <c r="N81" s="32" t="s">
        <v>111</v>
      </c>
    </row>
    <row r="82" spans="14:14">
      <c r="N82" s="32" t="s">
        <v>112</v>
      </c>
    </row>
    <row r="83" spans="14:14">
      <c r="N83" s="32" t="s">
        <v>113</v>
      </c>
    </row>
    <row r="84" spans="14:14">
      <c r="N84" s="32" t="s">
        <v>114</v>
      </c>
    </row>
    <row r="85" spans="14:14">
      <c r="N85" s="32" t="s">
        <v>115</v>
      </c>
    </row>
    <row r="86" spans="14:14">
      <c r="N86" s="32" t="s">
        <v>116</v>
      </c>
    </row>
    <row r="87" spans="14:14">
      <c r="N87" s="32" t="s">
        <v>117</v>
      </c>
    </row>
    <row r="88" spans="14:14">
      <c r="N88" s="32" t="s">
        <v>118</v>
      </c>
    </row>
    <row r="89" spans="14:14">
      <c r="N89" s="32" t="s">
        <v>119</v>
      </c>
    </row>
    <row r="90" spans="14:14">
      <c r="N90" s="32" t="s">
        <v>120</v>
      </c>
    </row>
    <row r="91" spans="14:14">
      <c r="N91" s="32" t="s">
        <v>121</v>
      </c>
    </row>
    <row r="92" spans="14:14">
      <c r="N92" s="32" t="s">
        <v>122</v>
      </c>
    </row>
    <row r="93" spans="14:14">
      <c r="N93" s="32" t="s">
        <v>123</v>
      </c>
    </row>
    <row r="94" spans="14:14">
      <c r="N94" s="32" t="s">
        <v>124</v>
      </c>
    </row>
    <row r="95" spans="14:14">
      <c r="N95" s="32" t="s">
        <v>125</v>
      </c>
    </row>
    <row r="96" spans="14:14">
      <c r="N96" s="32" t="s">
        <v>126</v>
      </c>
    </row>
    <row r="97" spans="14:14">
      <c r="N97" s="32" t="s">
        <v>127</v>
      </c>
    </row>
    <row r="98" spans="14:14">
      <c r="N98" s="32" t="s">
        <v>128</v>
      </c>
    </row>
    <row r="99" spans="14:14">
      <c r="N99" s="32" t="s">
        <v>129</v>
      </c>
    </row>
    <row r="100" spans="14:14">
      <c r="N100" s="32" t="s">
        <v>130</v>
      </c>
    </row>
    <row r="101" spans="14:14">
      <c r="N101" s="32" t="s">
        <v>131</v>
      </c>
    </row>
    <row r="102" spans="14:14">
      <c r="N102" s="32" t="s">
        <v>132</v>
      </c>
    </row>
    <row r="103" spans="14:14">
      <c r="N103" s="32" t="s">
        <v>133</v>
      </c>
    </row>
    <row r="104" spans="14:14">
      <c r="N104" s="32" t="s">
        <v>134</v>
      </c>
    </row>
    <row r="105" spans="14:14">
      <c r="N105" s="32" t="s">
        <v>135</v>
      </c>
    </row>
    <row r="106" spans="14:14">
      <c r="N106" s="32" t="s">
        <v>136</v>
      </c>
    </row>
    <row r="107" spans="14:14">
      <c r="N107" s="32" t="s">
        <v>137</v>
      </c>
    </row>
    <row r="108" spans="14:14">
      <c r="N108" s="32" t="s">
        <v>138</v>
      </c>
    </row>
    <row r="109" spans="14:14">
      <c r="N109" s="32" t="s">
        <v>139</v>
      </c>
    </row>
    <row r="110" spans="14:14">
      <c r="N110" s="32" t="s">
        <v>140</v>
      </c>
    </row>
    <row r="111" spans="14:14">
      <c r="N111" s="32" t="s">
        <v>141</v>
      </c>
    </row>
    <row r="112" spans="14:14">
      <c r="N112" s="32" t="s">
        <v>142</v>
      </c>
    </row>
    <row r="113" spans="14:14">
      <c r="N113" s="32" t="s">
        <v>143</v>
      </c>
    </row>
    <row r="114" spans="14:14">
      <c r="N114" s="32" t="s">
        <v>144</v>
      </c>
    </row>
    <row r="115" spans="14:14">
      <c r="N115" s="32" t="s">
        <v>145</v>
      </c>
    </row>
    <row r="116" spans="14:14">
      <c r="N116" s="32" t="s">
        <v>146</v>
      </c>
    </row>
    <row r="117" spans="14:14">
      <c r="N117" s="32" t="s">
        <v>147</v>
      </c>
    </row>
    <row r="118" spans="14:14">
      <c r="N118" s="32" t="s">
        <v>148</v>
      </c>
    </row>
    <row r="119" spans="14:14">
      <c r="N119" s="32" t="s">
        <v>149</v>
      </c>
    </row>
    <row r="120" spans="14:14">
      <c r="N120" s="32" t="s">
        <v>150</v>
      </c>
    </row>
    <row r="121" spans="14:14">
      <c r="N121" s="32" t="s">
        <v>151</v>
      </c>
    </row>
    <row r="122" spans="14:14">
      <c r="N122" s="32" t="s">
        <v>152</v>
      </c>
    </row>
    <row r="123" spans="14:14">
      <c r="N123" s="32" t="s">
        <v>153</v>
      </c>
    </row>
    <row r="124" spans="14:14">
      <c r="N124" s="32" t="s">
        <v>154</v>
      </c>
    </row>
    <row r="125" spans="14:14">
      <c r="N125" s="32" t="s">
        <v>155</v>
      </c>
    </row>
    <row r="126" spans="14:14">
      <c r="N126" s="32" t="s">
        <v>156</v>
      </c>
    </row>
    <row r="127" spans="14:14">
      <c r="N127" s="32" t="s">
        <v>157</v>
      </c>
    </row>
    <row r="128" spans="14:14">
      <c r="N128" s="32" t="s">
        <v>158</v>
      </c>
    </row>
    <row r="129" spans="14:14">
      <c r="N129" s="32" t="s">
        <v>159</v>
      </c>
    </row>
    <row r="130" spans="14:14">
      <c r="N130" s="32" t="s">
        <v>160</v>
      </c>
    </row>
    <row r="131" spans="14:14">
      <c r="N131" s="32" t="s">
        <v>161</v>
      </c>
    </row>
    <row r="132" spans="14:14">
      <c r="N132" s="32" t="s">
        <v>162</v>
      </c>
    </row>
    <row r="133" spans="14:14">
      <c r="N133" s="32" t="s">
        <v>163</v>
      </c>
    </row>
    <row r="134" spans="14:14">
      <c r="N134" s="32" t="s">
        <v>164</v>
      </c>
    </row>
    <row r="135" spans="14:14">
      <c r="N135" s="32" t="s">
        <v>165</v>
      </c>
    </row>
    <row r="136" spans="14:14">
      <c r="N136" s="32" t="s">
        <v>166</v>
      </c>
    </row>
    <row r="137" spans="14:14">
      <c r="N137" s="32" t="s">
        <v>167</v>
      </c>
    </row>
    <row r="138" spans="14:14">
      <c r="N138" s="32" t="s">
        <v>168</v>
      </c>
    </row>
    <row r="139" spans="14:14">
      <c r="N139" s="32" t="s">
        <v>169</v>
      </c>
    </row>
    <row r="140" spans="14:14">
      <c r="N140" s="32" t="s">
        <v>170</v>
      </c>
    </row>
    <row r="141" spans="14:14">
      <c r="N141" s="32" t="s">
        <v>171</v>
      </c>
    </row>
    <row r="142" spans="14:14">
      <c r="N142" s="32" t="s">
        <v>172</v>
      </c>
    </row>
    <row r="143" spans="14:14">
      <c r="N143" s="32" t="s">
        <v>173</v>
      </c>
    </row>
    <row r="144" spans="14:14">
      <c r="N144" s="32" t="s">
        <v>174</v>
      </c>
    </row>
    <row r="145" spans="14:14">
      <c r="N145" s="32" t="s">
        <v>175</v>
      </c>
    </row>
  </sheetData>
  <mergeCells count="11">
    <mergeCell ref="A1:J1"/>
    <mergeCell ref="B2:H2"/>
    <mergeCell ref="I2:J2"/>
    <mergeCell ref="C3:D3"/>
    <mergeCell ref="E3:G3"/>
    <mergeCell ref="A18:J18"/>
    <mergeCell ref="A3:A4"/>
    <mergeCell ref="B3:B4"/>
    <mergeCell ref="H3:H4"/>
    <mergeCell ref="I3:I4"/>
    <mergeCell ref="J3:J4"/>
  </mergeCells>
  <dataValidations count="3">
    <dataValidation type="list" allowBlank="1" showInputMessage="1" showErrorMessage="1" sqref="A10">
      <formula1>$M$24:$M$42</formula1>
    </dataValidation>
    <dataValidation type="list" allowBlank="1" showInputMessage="1" showErrorMessage="1" sqref="A8">
      <formula1>"广州市,深圳市"</formula1>
    </dataValidation>
    <dataValidation type="list" allowBlank="1" showInputMessage="1" showErrorMessage="1" sqref="A12:A16">
      <formula1>$N$24:$N$145</formula1>
    </dataValidation>
  </dataValidations>
  <pageMargins left="0.31496062992126" right="0.078740157480315" top="0.78740157480315" bottom="0.78740157480315" header="0.511811023622047" footer="0.511811023622047"/>
  <pageSetup paperSize="9" scale="80" orientation="landscape" horizontalDpi="180" verticalDpi="18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  <rangeList sheetStid="2" master="">
    <arrUserId title="区域14" rangeCreator="" othersAccessPermission="edit"/>
    <arrUserId title="区域11" rangeCreator="" othersAccessPermission="edit"/>
    <arrUserId title="区域8" rangeCreator="" othersAccessPermission="edit"/>
    <arrUserId title="区域5" rangeCreator="" othersAccessPermission="edit"/>
    <arrUserId title="区域13_1" rangeCreator="" othersAccessPermission="edit"/>
    <arrUserId title="区域7_1" rangeCreator="" othersAccessPermission="edit"/>
    <arrUserId title="区域15_2" rangeCreator="" othersAccessPermission="edit"/>
    <arrUserId title="区域12" rangeCreator="" othersAccessPermission="edit"/>
    <arrUserId title="区域9" rangeCreator="" othersAccessPermission="edit"/>
    <arrUserId title="区域6" rangeCreator="" othersAccessPermission="edit"/>
    <arrUserId title="区域15" rangeCreator="" othersAccessPermission="edit"/>
    <arrUserId title="区域14_1" rangeCreator="" othersAccessPermission="edit"/>
    <arrUserId title="区域13" rangeCreator="" othersAccessPermission="edit"/>
    <arrUserId title="区域11_1" rangeCreator="" othersAccessPermission="edit"/>
    <arrUserId title="区域10" rangeCreator="" othersAccessPermission="edit"/>
    <arrUserId title="区域8_1" rangeCreator="" othersAccessPermission="edit"/>
    <arrUserId title="区域7" rangeCreator="" othersAccessPermission="edit"/>
    <arrUserId title="区域5_1" rangeCreator="" othersAccessPermission="edit"/>
    <arrUserId title="区域15_1" rangeCreator="" othersAccessPermission="edit"/>
    <arrUserId title="区域13_1_1" rangeCreator="" othersAccessPermission="edit"/>
    <arrUserId title="区域10_1" rangeCreator="" othersAccessPermission="edit"/>
    <arrUserId title="区域7_1_1" rangeCreator="" othersAccessPermission="edit"/>
    <arrUserId title="区域16" rangeCreator="" othersAccessPermission="edit"/>
    <arrUserId title="区域15_2_1" rangeCreator="" othersAccessPermission="edit"/>
    <arrUserId title="区域13_2" rangeCreator="" othersAccessPermission="edit"/>
    <arrUserId title="区域12_1" rangeCreator="" othersAccessPermission="edit"/>
    <arrUserId title="区域10_2" rangeCreator="" othersAccessPermission="edit"/>
    <arrUserId title="区域9_1" rangeCreator="" othersAccessPermission="edit"/>
    <arrUserId title="区域7_2" rangeCreator="" othersAccessPermission="edit"/>
    <arrUserId title="区域6_1" rangeCreator="" othersAccessPermission="edit"/>
  </rangeList>
  <rangeList sheetStid="4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q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尚传武(部门核稿)</dc:creator>
  <cp:lastModifiedBy>秘书科:编号</cp:lastModifiedBy>
  <dcterms:created xsi:type="dcterms:W3CDTF">2003-11-23T07:14:00Z</dcterms:created>
  <cp:lastPrinted>2007-12-29T12:59:00Z</cp:lastPrinted>
  <dcterms:modified xsi:type="dcterms:W3CDTF">2024-12-25T07:15:55Z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DD68A5E8EDAB45E190537B1BD841D2EE</vt:lpwstr>
  </property>
</Properties>
</file>