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activeTab="1"/>
  </bookViews>
  <sheets>
    <sheet name="巩固拓展脱贫攻坚成果乡村振兴任务） 分配方案（46万元）" sheetId="1" r:id="rId1"/>
    <sheet name="发展新型农村集体经济分配明细表（150万元）" sheetId="2" r:id="rId2"/>
  </sheets>
  <definedNames>
    <definedName name="_xlnm.Print_Area" localSheetId="0">'巩固拓展脱贫攻坚成果乡村振兴任务） 分配方案（46万元）'!$A$1:$I$13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<sst xmlns="http://schemas.openxmlformats.org/spreadsheetml/2006/main" count="86" uniqueCount="76">
  <si>
    <t>附件</t>
  </si>
  <si>
    <t>陆河县2026年中央财政衔接推进乡村振兴补助资金（巩固拓展脱贫攻坚成果乡村振兴任务）
分配方案</t>
  </si>
  <si>
    <t>序号</t>
  </si>
  <si>
    <t>主管部门</t>
  </si>
  <si>
    <t>预算单位</t>
  </si>
  <si>
    <t>用款单位</t>
  </si>
  <si>
    <t>项目名称</t>
  </si>
  <si>
    <t>项目建设内容</t>
  </si>
  <si>
    <t>绩效目标</t>
  </si>
  <si>
    <t>资金
（万元）</t>
  </si>
  <si>
    <t>备注</t>
  </si>
  <si>
    <t>陆河县农业农村局</t>
  </si>
  <si>
    <t>东坑镇人民政府</t>
  </si>
  <si>
    <t>竹园村集体经济组织</t>
  </si>
  <si>
    <t>竹园村Home Party星空营地文旅产业助力村集体经济发展壮大项目</t>
  </si>
  <si>
    <t>竹园村村集体整合闲置土地约5亩，统筹投入社会资金、财政资金投资建设Home Party星空营地文旅产业项目，包括星空帐篷营地、户外烧烤区、彩虹桥、门楼及水电、排污等基础配套设施。项目建成后，形成的固定资产（包括门楼、营地基础设施、服务用房等）作价入股至项目运营公司，村集体每年享有分红收益不少于2万元。村集体同时通过提供物业管理等服务获取稳定回报。</t>
  </si>
  <si>
    <t>1.带动村集体增收：项目运营后，预计每年为村集体增加经营性收入不低于2万元，确保集体收益稳定可持续。
2.带动本村及周边村村民务工就业，落实联农带农机制，优先吸纳本村脱贫户、监测户、低保户等低收入群体参与项目建设及后续项目运营保洁、保安、接待、设施维护等岗位，预计固定用工不少于10人，年人均务工增收不低于3万元。</t>
  </si>
  <si>
    <t>组团片区项目</t>
  </si>
  <si>
    <t>共光村集体经济组织</t>
  </si>
  <si>
    <t>共光村揽月阁文旅产业助力村集体经济发展壮大项目</t>
  </si>
  <si>
    <t>共光村村集体利用本村山地景观资源，统筹投入社会资金、财政资金投资建设共光揽月阁文旅产业项目，包括观景平台、游步道、景观照明及标识系统等。项目建成后，所形成的景观设施、照明等固定资产折价入股至项目运营公司，村集体每年享有分红收益不少于8000元。村集体同时通过提供物业管理等服务获取稳定回报。</t>
  </si>
  <si>
    <t>1.带动村集体增收：项目运营后，预计每年为村集体增加经营性收入不低于8000元，确保集体收益稳定可持续。
2.带动本村及周边村村民务工就业，落实联农带农机制，优先吸纳本村脱贫户、监测户、低保户等低收入群体参与项目建设及后续项目运营保洁、保安、接待、设施维护等岗位，预计固定用工不少于8人，年人均务工增收不低于3万元。</t>
  </si>
  <si>
    <t>上护镇人民政府</t>
  </si>
  <si>
    <t>上护社区集体经济组织</t>
  </si>
  <si>
    <t>上护社区产业扶持光伏建设助力社区集体经济发展壮大项目</t>
  </si>
  <si>
    <t>在社区党群服务中心屋顶（面积110平方米）建设分布式光伏，预计年可为社区集体增加经营性收入1万元。</t>
  </si>
  <si>
    <t>1.扶持产业主体，促进产业发展；
2.壮大社区集体经济收入；
3.资金支出进度100%；
4.群众满意度在95%以上。</t>
  </si>
  <si>
    <t>河田镇人民政府</t>
  </si>
  <si>
    <t>河田镇上径村民委员会</t>
  </si>
  <si>
    <t>河田镇上径村灵水自然村至社排自然村路灯升级改造项目</t>
  </si>
  <si>
    <t>项目涉及河田镇灵水自然村至社排自然村主干道路灯建设，新建路灯18盏，灯高6米。</t>
  </si>
  <si>
    <t>1.完善村内基础设施建设，提升村民幸福感；
2.改善村民出行条件，提升村民出行安全感；
3.群众满意度达95%以上。</t>
  </si>
  <si>
    <t>河口镇人民政府</t>
  </si>
  <si>
    <t>西湖村集体经济组织</t>
  </si>
  <si>
    <t>西湖村村内道路亮化工程（兴寨至宝社段）</t>
  </si>
  <si>
    <t>对西湖村兴寨至宝社段200米村内主干道进行亮化，安装6米高太阳能路灯15盏以上。</t>
  </si>
  <si>
    <t>1.数量指标：安装LED路灯≥15盏，道路亮化长度≥200米；
2.质量指标：路灯亮灯率≥98%，工程验收合格率100%；
3.时效指标：2026年11月底前完工；
4.社会效益：受益群众≥300人；
5.满意度指标：受益群众满意度≥95%。</t>
  </si>
  <si>
    <t>解决夜间出行安全问题</t>
  </si>
  <si>
    <t>新田镇人民政府</t>
  </si>
  <si>
    <t>新田镇联安村集体经济组织</t>
  </si>
  <si>
    <t>新田镇联安村农田水利设施建设项目</t>
  </si>
  <si>
    <t>在联安村委咸宜村铺设农田灌溉管道，长度约260米，宽度16公分，对联安村西坑村农田灌溉沟渠长约260米、宽约1.2米进行建设。</t>
  </si>
  <si>
    <t>1.改善西坑方田铺约100亩农田、咸宜担水垅70亩农田耕种条件，提升农民种粮积极性；
2.无奖补资金使用违规违纪问题；
3.项目区农民满意度≥95%。</t>
  </si>
  <si>
    <t>水唇镇人民政府</t>
  </si>
  <si>
    <t>护竹步集体经济组织</t>
  </si>
  <si>
    <t>护竹步村水圳建设修复助力农业发展项目</t>
  </si>
  <si>
    <t>在护竹步村新建设水圳和修复损坏水圳，农田灌溉范围大约20亩，新建水圳200米左右，并针对损毁的水圳进行修复。</t>
  </si>
  <si>
    <t>1.解决护竹步农田灌溉问题；
2.群众满意度95%以上。</t>
  </si>
  <si>
    <t>螺溪镇人民政府</t>
  </si>
  <si>
    <t>新溪村集体经济组织</t>
  </si>
  <si>
    <t>螺溪镇新溪红星村农田水利设施修缮项目</t>
  </si>
  <si>
    <t>修缮新溪红星村内农田水利设施，铺设水管约140米，修缮水圳约800米。</t>
  </si>
  <si>
    <t>1.项目建成后，为周边约35亩土地耕种提供灌溉便利，提升整体村容风貌；
2.完善基础设施，推动农业产业发展；
3.改善农村人居环境；
4.项目验收合格率100%；
5.受益群众满意度≥90%。</t>
  </si>
  <si>
    <t>南万镇人民政府</t>
  </si>
  <si>
    <t>万东村民委员会</t>
  </si>
  <si>
    <t>2026年万东村农田水利设施修复项目</t>
  </si>
  <si>
    <t>对南万镇万东村高洋自然村水陂，以及高洋、各里、世径自然村共900米水圳进行修复。</t>
  </si>
  <si>
    <t>1.完善农用水利设施；
2.提高产业发展水平；
3.带动低收入劳力务工增收，壮大村集体经济收入；
4.群众满意度≥90%。</t>
  </si>
  <si>
    <t>合计</t>
  </si>
  <si>
    <t>陆河县2026年中央衔接推进乡村振兴补助资金
（发展新型农村集体经济）分配明细表</t>
  </si>
  <si>
    <t>资金主管部门</t>
  </si>
  <si>
    <t>实施单位</t>
  </si>
  <si>
    <t>建设内容</t>
  </si>
  <si>
    <t>资金（万元）</t>
  </si>
  <si>
    <t>陆河县河田镇宝金村
集体经济组织</t>
  </si>
  <si>
    <t>2026年陆河县河田镇宝金村扶持壮大村集体经济项目</t>
  </si>
  <si>
    <t>发展新型农村集体经济，巩固和完善农村基本经营制度，构建产权关系明晰、治理架构科学、经营方式稳健、收益分配合理的农村集体经济运行机制，探索资源发包、物业出租、居间服务、资产参股等多样化途径发展新型农村集体经济。</t>
  </si>
  <si>
    <t>项目村集体经济收入明显增加；项目村基层党组织凝聚力有所增强；项目区农民满意度≥90%；项目区基层干部满意度≥90%。</t>
  </si>
  <si>
    <t>陆河县河田镇宝山村
集体经济组织</t>
  </si>
  <si>
    <t>2026年陆河县河田镇宝山村扶持壮大村集体经济项目</t>
  </si>
  <si>
    <t>陆河县河口镇河新村
集体经济组织</t>
  </si>
  <si>
    <t>2026年陆河县河口镇河新村
扶持壮大村集体经济项目</t>
  </si>
  <si>
    <t>陆河县螺溪镇书村村
集体经济组织</t>
  </si>
  <si>
    <t>2026年陆河县螺溪镇书村村
扶持壮大村集体经济项目</t>
  </si>
  <si>
    <t>陆河县螺溪镇新良村
集体经济组织</t>
  </si>
  <si>
    <t>2026年陆河县螺溪镇新良村扶持壮大村集体经济项目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</si>
</sst>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6"/>
      <color theme="1"/>
      <name val="方正小标宋简体"/>
      <charset val="134"/>
    </font>
    <font>
      <b/>
      <sz val="11"/>
      <color theme="1"/>
      <name val="黑体"/>
      <charset val="134"/>
    </font>
    <font>
      <sz val="10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name val="黑体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3"/>
  <sheetViews>
    <sheetView view="pageBreakPreview" zoomScale="70" zoomScaleNormal="85" topLeftCell="D1" workbookViewId="0">
      <selection activeCell="G12" sqref="G12"/>
    </sheetView>
  </sheetViews>
  <sheetFormatPr defaultColWidth="9" defaultRowHeight="13.5"/>
  <cols>
    <col min="1" max="1" width="6.5" customWidth="1"/>
    <col min="2" max="2" width="17.95" customWidth="1"/>
    <col min="3" max="3" width="16.6166666666667" customWidth="1"/>
    <col min="4" max="4" width="22.4916666666667" customWidth="1"/>
    <col min="5" max="5" width="26.75" customWidth="1"/>
    <col min="6" max="6" width="72.0333333333333" customWidth="1"/>
    <col min="7" max="7" width="70.875" customWidth="1"/>
    <col min="8" max="8" width="22.325" style="9" customWidth="1"/>
    <col min="9" max="9" width="11.125" customWidth="1"/>
  </cols>
  <sheetData>
    <row r="1" ht="19" customHeight="1" spans="1:9">
      <c r="A1" s="1" t="s">
        <v>0</v>
      </c>
      <c r="B1" s="1"/>
      <c r="C1" s="1"/>
      <c r="D1" s="1"/>
      <c r="E1" s="10"/>
      <c r="F1" s="1"/>
      <c r="G1" s="1"/>
      <c r="H1" s="11"/>
      <c r="I1" s="1"/>
    </row>
    <row r="2" ht="51" customHeight="1" spans="1:9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ht="40" customHeight="1" spans="1: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4" t="s">
        <v>9</v>
      </c>
      <c r="I3" s="13" t="s">
        <v>10</v>
      </c>
    </row>
    <row r="4" ht="131.25" spans="1:9">
      <c r="A4" s="15">
        <v>1</v>
      </c>
      <c r="B4" s="16" t="s">
        <v>11</v>
      </c>
      <c r="C4" s="17" t="s">
        <v>12</v>
      </c>
      <c r="D4" s="17" t="s">
        <v>13</v>
      </c>
      <c r="E4" s="17" t="s">
        <v>14</v>
      </c>
      <c r="F4" s="17" t="s">
        <v>15</v>
      </c>
      <c r="G4" s="18" t="s">
        <v>16</v>
      </c>
      <c r="H4" s="19">
        <v>9.5</v>
      </c>
      <c r="I4" s="17" t="s">
        <v>17</v>
      </c>
    </row>
    <row r="5" ht="112.5" spans="1:9">
      <c r="A5" s="15">
        <v>2</v>
      </c>
      <c r="B5" s="16"/>
      <c r="C5" s="17" t="s">
        <v>12</v>
      </c>
      <c r="D5" s="17" t="s">
        <v>18</v>
      </c>
      <c r="E5" s="17" t="s">
        <v>19</v>
      </c>
      <c r="F5" s="17" t="s">
        <v>20</v>
      </c>
      <c r="G5" s="18" t="s">
        <v>21</v>
      </c>
      <c r="H5" s="19">
        <v>9.5</v>
      </c>
      <c r="I5" s="17" t="s">
        <v>17</v>
      </c>
    </row>
    <row r="6" ht="75" spans="1:9">
      <c r="A6" s="15">
        <v>3</v>
      </c>
      <c r="B6" s="16"/>
      <c r="C6" s="17" t="s">
        <v>22</v>
      </c>
      <c r="D6" s="17" t="s">
        <v>23</v>
      </c>
      <c r="E6" s="17" t="s">
        <v>24</v>
      </c>
      <c r="F6" s="17" t="s">
        <v>25</v>
      </c>
      <c r="G6" s="18" t="s">
        <v>26</v>
      </c>
      <c r="H6" s="19">
        <v>9</v>
      </c>
      <c r="I6" s="17"/>
    </row>
    <row r="7" ht="56.25" spans="1:9">
      <c r="A7" s="15">
        <v>4</v>
      </c>
      <c r="B7" s="16"/>
      <c r="C7" s="17" t="s">
        <v>27</v>
      </c>
      <c r="D7" s="17" t="s">
        <v>28</v>
      </c>
      <c r="E7" s="17" t="s">
        <v>29</v>
      </c>
      <c r="F7" s="17" t="s">
        <v>30</v>
      </c>
      <c r="G7" s="18" t="s">
        <v>31</v>
      </c>
      <c r="H7" s="17">
        <v>3</v>
      </c>
      <c r="I7" s="17"/>
    </row>
    <row r="8" ht="93.75" spans="1:9">
      <c r="A8" s="15">
        <v>6</v>
      </c>
      <c r="B8" s="16"/>
      <c r="C8" s="17" t="s">
        <v>32</v>
      </c>
      <c r="D8" s="17" t="s">
        <v>33</v>
      </c>
      <c r="E8" s="17" t="s">
        <v>34</v>
      </c>
      <c r="F8" s="17" t="s">
        <v>35</v>
      </c>
      <c r="G8" s="18" t="s">
        <v>36</v>
      </c>
      <c r="H8" s="17">
        <v>3</v>
      </c>
      <c r="I8" s="17" t="s">
        <v>37</v>
      </c>
    </row>
    <row r="9" ht="75" spans="1:9">
      <c r="A9" s="15">
        <v>7</v>
      </c>
      <c r="B9" s="16"/>
      <c r="C9" s="17" t="s">
        <v>38</v>
      </c>
      <c r="D9" s="17" t="s">
        <v>39</v>
      </c>
      <c r="E9" s="17" t="s">
        <v>40</v>
      </c>
      <c r="F9" s="17" t="s">
        <v>41</v>
      </c>
      <c r="G9" s="18" t="s">
        <v>42</v>
      </c>
      <c r="H9" s="17">
        <v>3</v>
      </c>
      <c r="I9" s="17"/>
    </row>
    <row r="10" ht="37.5" spans="1:9">
      <c r="A10" s="15">
        <v>8</v>
      </c>
      <c r="B10" s="16"/>
      <c r="C10" s="17" t="s">
        <v>43</v>
      </c>
      <c r="D10" s="17" t="s">
        <v>44</v>
      </c>
      <c r="E10" s="17" t="s">
        <v>45</v>
      </c>
      <c r="F10" s="17" t="s">
        <v>46</v>
      </c>
      <c r="G10" s="18" t="s">
        <v>47</v>
      </c>
      <c r="H10" s="17">
        <v>3</v>
      </c>
      <c r="I10" s="17"/>
    </row>
    <row r="11" ht="112.5" spans="1:9">
      <c r="A11" s="15">
        <v>9</v>
      </c>
      <c r="B11" s="16"/>
      <c r="C11" s="17" t="s">
        <v>48</v>
      </c>
      <c r="D11" s="17" t="s">
        <v>49</v>
      </c>
      <c r="E11" s="17" t="s">
        <v>50</v>
      </c>
      <c r="F11" s="17" t="s">
        <v>51</v>
      </c>
      <c r="G11" s="18" t="s">
        <v>52</v>
      </c>
      <c r="H11" s="17">
        <v>3</v>
      </c>
      <c r="I11" s="17"/>
    </row>
    <row r="12" s="8" customFormat="1" ht="75" spans="1:9">
      <c r="A12" s="15">
        <v>11</v>
      </c>
      <c r="B12" s="20"/>
      <c r="C12" s="17" t="s">
        <v>53</v>
      </c>
      <c r="D12" s="17" t="s">
        <v>54</v>
      </c>
      <c r="E12" s="17" t="s">
        <v>55</v>
      </c>
      <c r="F12" s="17" t="s">
        <v>56</v>
      </c>
      <c r="G12" s="18" t="s">
        <v>57</v>
      </c>
      <c r="H12" s="17">
        <v>3</v>
      </c>
      <c r="I12" s="17"/>
    </row>
    <row r="13" ht="18.75" spans="1:9">
      <c r="A13" s="21" t="s">
        <v>58</v>
      </c>
      <c r="B13" s="22"/>
      <c r="C13" s="22"/>
      <c r="D13" s="22"/>
      <c r="E13" s="22"/>
      <c r="F13" s="22"/>
      <c r="G13" s="23"/>
      <c r="H13" s="15">
        <f>SUM(H4:H12)</f>
        <v>46</v>
      </c>
      <c r="I13" s="24"/>
    </row>
  </sheetData>
  <mergeCells count="4">
    <mergeCell ref="A1:I1"/>
    <mergeCell ref="A2:I2"/>
    <mergeCell ref="A13:G13"/>
    <mergeCell ref="B4:B12"/>
  </mergeCells>
  <pageMargins left="0.751388888888889" right="0.751388888888889" top="1" bottom="1" header="0.5" footer="0.5"/>
  <pageSetup paperSize="9" scale="49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zoomScale="115" zoomScaleNormal="115" workbookViewId="0">
      <selection activeCell="D8" sqref="D8:D9"/>
    </sheetView>
  </sheetViews>
  <sheetFormatPr defaultColWidth="9" defaultRowHeight="13.5"/>
  <cols>
    <col min="1" max="1" width="16.0083333333333" customWidth="1"/>
    <col min="2" max="2" width="12.3416666666667" customWidth="1"/>
    <col min="3" max="3" width="23.675" customWidth="1"/>
    <col min="4" max="4" width="25.675" customWidth="1"/>
    <col min="5" max="6" width="22.8583333333333" customWidth="1"/>
    <col min="7" max="7" width="16.0083333333333" customWidth="1"/>
    <col min="8" max="8" width="8.675" customWidth="1"/>
  </cols>
  <sheetData>
    <row r="1" ht="19" customHeight="1" spans="1:9">
      <c r="A1" s="1" t="s">
        <v>0</v>
      </c>
      <c r="B1" s="1"/>
      <c r="C1" s="1"/>
      <c r="D1" s="1"/>
      <c r="E1" s="1"/>
      <c r="F1" s="1"/>
      <c r="G1" s="1"/>
      <c r="H1" s="1"/>
      <c r="I1" s="7"/>
    </row>
    <row r="2" ht="26" customHeight="1" spans="1:8">
      <c r="A2" s="2" t="s">
        <v>59</v>
      </c>
      <c r="B2" s="2"/>
      <c r="C2" s="2"/>
      <c r="D2" s="2"/>
      <c r="E2" s="2"/>
      <c r="F2" s="2"/>
      <c r="G2" s="2"/>
      <c r="H2" s="2"/>
    </row>
    <row r="3" ht="26" customHeight="1" spans="1:8">
      <c r="A3" s="2"/>
      <c r="B3" s="2"/>
      <c r="C3" s="2"/>
      <c r="D3" s="2"/>
      <c r="E3" s="2"/>
      <c r="F3" s="2"/>
      <c r="G3" s="2"/>
      <c r="H3" s="2"/>
    </row>
    <row r="4" ht="26" customHeight="1" spans="1:8">
      <c r="A4" s="2"/>
      <c r="B4" s="2"/>
      <c r="C4" s="2"/>
      <c r="D4" s="2"/>
      <c r="E4" s="2"/>
      <c r="F4" s="2"/>
      <c r="G4" s="2"/>
      <c r="H4" s="2"/>
    </row>
    <row r="5" ht="22.5" customHeight="1" spans="1:8">
      <c r="A5" s="3" t="s">
        <v>60</v>
      </c>
      <c r="B5" s="3" t="s">
        <v>4</v>
      </c>
      <c r="C5" s="3" t="s">
        <v>61</v>
      </c>
      <c r="D5" s="3" t="s">
        <v>6</v>
      </c>
      <c r="E5" s="3" t="s">
        <v>62</v>
      </c>
      <c r="F5" s="3" t="s">
        <v>8</v>
      </c>
      <c r="G5" s="3" t="s">
        <v>63</v>
      </c>
      <c r="H5" s="3" t="s">
        <v>10</v>
      </c>
    </row>
    <row r="6" ht="22.5" customHeight="1" spans="1:8">
      <c r="A6" s="4" t="s">
        <v>11</v>
      </c>
      <c r="B6" s="4" t="s">
        <v>11</v>
      </c>
      <c r="C6" s="5" t="s">
        <v>64</v>
      </c>
      <c r="D6" s="4" t="s">
        <v>65</v>
      </c>
      <c r="E6" s="4" t="s">
        <v>66</v>
      </c>
      <c r="F6" s="4" t="s">
        <v>67</v>
      </c>
      <c r="G6" s="6">
        <v>30</v>
      </c>
      <c r="H6" s="4"/>
    </row>
    <row r="7" ht="22.5" customHeight="1" spans="1:8">
      <c r="A7" s="4"/>
      <c r="B7" s="4"/>
      <c r="C7" s="5"/>
      <c r="D7" s="4"/>
      <c r="E7" s="4"/>
      <c r="F7" s="4"/>
      <c r="G7" s="6"/>
      <c r="H7" s="4"/>
    </row>
    <row r="8" ht="22.5" customHeight="1" spans="1:8">
      <c r="A8" s="4"/>
      <c r="B8" s="4"/>
      <c r="C8" s="5" t="s">
        <v>68</v>
      </c>
      <c r="D8" s="4" t="s">
        <v>69</v>
      </c>
      <c r="E8" s="4"/>
      <c r="F8" s="4"/>
      <c r="G8" s="6">
        <v>30</v>
      </c>
      <c r="H8" s="4"/>
    </row>
    <row r="9" ht="22.5" customHeight="1" spans="1:8">
      <c r="A9" s="4"/>
      <c r="B9" s="4"/>
      <c r="C9" s="5"/>
      <c r="D9" s="4"/>
      <c r="E9" s="4"/>
      <c r="F9" s="4"/>
      <c r="G9" s="6"/>
      <c r="H9" s="4"/>
    </row>
    <row r="10" ht="22.5" customHeight="1" spans="1:8">
      <c r="A10" s="4"/>
      <c r="B10" s="4"/>
      <c r="C10" s="4" t="s">
        <v>70</v>
      </c>
      <c r="D10" s="4" t="s">
        <v>71</v>
      </c>
      <c r="E10" s="4"/>
      <c r="F10" s="4"/>
      <c r="G10" s="6">
        <v>30</v>
      </c>
      <c r="H10" s="4"/>
    </row>
    <row r="11" ht="22.5" customHeight="1" spans="1:8">
      <c r="A11" s="4"/>
      <c r="B11" s="4"/>
      <c r="C11" s="4"/>
      <c r="D11" s="4"/>
      <c r="E11" s="4"/>
      <c r="F11" s="4"/>
      <c r="G11" s="6"/>
      <c r="H11" s="4"/>
    </row>
    <row r="12" ht="22.5" customHeight="1" spans="1:8">
      <c r="A12" s="4"/>
      <c r="B12" s="4"/>
      <c r="C12" s="4" t="s">
        <v>72</v>
      </c>
      <c r="D12" s="4" t="s">
        <v>73</v>
      </c>
      <c r="E12" s="4"/>
      <c r="F12" s="4"/>
      <c r="G12" s="6">
        <v>30</v>
      </c>
      <c r="H12" s="4"/>
    </row>
    <row r="13" ht="22.5" customHeight="1" spans="1:8">
      <c r="A13" s="4"/>
      <c r="B13" s="4"/>
      <c r="C13" s="4"/>
      <c r="D13" s="4"/>
      <c r="E13" s="4"/>
      <c r="F13" s="4"/>
      <c r="G13" s="6"/>
      <c r="H13" s="4"/>
    </row>
    <row r="14" ht="22.5" customHeight="1" spans="1:8">
      <c r="A14" s="4"/>
      <c r="B14" s="4"/>
      <c r="C14" s="4" t="s">
        <v>74</v>
      </c>
      <c r="D14" s="4" t="s">
        <v>75</v>
      </c>
      <c r="E14" s="4"/>
      <c r="F14" s="4"/>
      <c r="G14" s="6">
        <v>30</v>
      </c>
      <c r="H14" s="4"/>
    </row>
    <row r="15" ht="22.5" customHeight="1" spans="1:8">
      <c r="A15" s="4"/>
      <c r="B15" s="4"/>
      <c r="C15" s="4"/>
      <c r="D15" s="4"/>
      <c r="E15" s="4"/>
      <c r="F15" s="4"/>
      <c r="G15" s="6"/>
      <c r="H15" s="4"/>
    </row>
    <row r="16" ht="22.5" customHeight="1" spans="1:8">
      <c r="A16" s="4" t="s">
        <v>58</v>
      </c>
      <c r="B16" s="4"/>
      <c r="C16" s="4"/>
      <c r="D16" s="4"/>
      <c r="E16" s="4"/>
      <c r="F16" s="4"/>
      <c r="G16" s="4">
        <v>150</v>
      </c>
      <c r="H16" s="4"/>
    </row>
  </sheetData>
  <mergeCells count="27">
    <mergeCell ref="A1:H1"/>
    <mergeCell ref="A16:F16"/>
    <mergeCell ref="A6:A15"/>
    <mergeCell ref="B6:B15"/>
    <mergeCell ref="C6:C7"/>
    <mergeCell ref="C8:C9"/>
    <mergeCell ref="C10:C11"/>
    <mergeCell ref="C12:C13"/>
    <mergeCell ref="C14:C15"/>
    <mergeCell ref="D6:D7"/>
    <mergeCell ref="D8:D9"/>
    <mergeCell ref="D10:D11"/>
    <mergeCell ref="D12:D13"/>
    <mergeCell ref="D14:D15"/>
    <mergeCell ref="E6:E15"/>
    <mergeCell ref="F6:F15"/>
    <mergeCell ref="G6:G7"/>
    <mergeCell ref="G8:G9"/>
    <mergeCell ref="G10:G11"/>
    <mergeCell ref="G12:G13"/>
    <mergeCell ref="G14:G15"/>
    <mergeCell ref="H6:H7"/>
    <mergeCell ref="H8:H9"/>
    <mergeCell ref="H10:H11"/>
    <mergeCell ref="H12:H13"/>
    <mergeCell ref="H14:H15"/>
    <mergeCell ref="A2:H4"/>
  </mergeCells>
  <pageMargins left="0.751388888888889" right="0.751388888888889" top="1" bottom="1" header="0.5" footer="0.5"/>
  <pageSetup paperSize="9" scale="89" fitToHeight="0" orientation="landscape" horizontalDpi="600"/>
  <headerFooter>
    <oddFooter>&amp;C第2页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巩固拓展脱贫攻坚成果乡村振兴任务） 分配方案（46万元）</vt:lpstr>
      <vt:lpstr>发展新型农村集体经济分配明细表（150万元）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</dc:creator>
  <cp:lastModifiedBy>一叶知邱</cp:lastModifiedBy>
  <dcterms:created xsi:type="dcterms:W3CDTF">2025-07-14T11:39:00Z</dcterms:created>
  <dcterms:modified xsi:type="dcterms:W3CDTF">2026-07-23T09:55:26Z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F2553EBD6CFB4E63994C86953ACAADB1_13</vt:lpwstr>
  </property>
  <property fmtid="{D5CDD505-2E9C-101B-9397-08002B2CF9AE}" pid="3" name="KSOProductBuildVer">
    <vt:lpwstr>2052-12.1.0.22529</vt:lpwstr>
  </property>
  <property fmtid="{D5CDD505-2E9C-101B-9397-08002B2CF9AE}" pid="4" name="CalculationRule">
    <vt:i4>0</vt:i4>
  </property>
</Properties>
</file>