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<sst xmlns="http://schemas.openxmlformats.org/spreadsheetml/2006/main" count="30" uniqueCount="16">
  <si>
    <t>2017年陆河县政府债券限额情况表</t>
  </si>
  <si>
    <t>单位：万元</t>
  </si>
  <si>
    <t>地市</t>
  </si>
  <si>
    <t>2016年地方政府债务限额</t>
  </si>
  <si>
    <t>2017年新增债券</t>
  </si>
  <si>
    <t>2017年外债转贷</t>
  </si>
  <si>
    <t>2017年地方政府债务限额</t>
  </si>
  <si>
    <t>调整前限额</t>
  </si>
  <si>
    <t>因预算管理方式变化调整限额</t>
  </si>
  <si>
    <t>调整后限额</t>
  </si>
  <si>
    <t>合计</t>
  </si>
  <si>
    <t>一般债务</t>
  </si>
  <si>
    <t>专项债务</t>
  </si>
  <si>
    <t>其中：土地储备</t>
  </si>
  <si>
    <t>政府收费公路</t>
  </si>
  <si>
    <t>陆河县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</si>
</sst>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i/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177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showZeros="0" tabSelected="1" workbookViewId="0">
      <selection activeCell="T6" sqref="A3:T6"/>
    </sheetView>
  </sheetViews>
  <sheetFormatPr defaultColWidth="21.75" defaultRowHeight="13.5" outlineLevelRow="5"/>
  <cols>
    <col min="1" max="1" width="25" customWidth="1"/>
    <col min="2" max="2" width="12.375" customWidth="1"/>
    <col min="3" max="3" width="10.25" customWidth="1"/>
    <col min="4" max="4" width="12.875" customWidth="1"/>
    <col min="5" max="6" width="10.25" customWidth="1"/>
    <col min="7" max="7" width="12.875" customWidth="1"/>
    <col min="8" max="8" width="10.25" customWidth="1"/>
    <col min="9" max="9" width="13" customWidth="1"/>
    <col min="10" max="10" width="9.625" customWidth="1"/>
    <col min="11" max="11" width="10.25" customWidth="1"/>
    <col min="12" max="12" width="7.5" customWidth="1"/>
    <col min="13" max="13" width="10.25" customWidth="1"/>
    <col min="14" max="14" width="8.125" customWidth="1"/>
    <col min="15" max="15" width="9.75" customWidth="1"/>
    <col min="16" max="16" width="10.75" customWidth="1"/>
    <col min="17" max="17" width="13.25" customWidth="1"/>
    <col min="18" max="18" width="10.5" customWidth="1"/>
    <col min="19" max="19" width="10.25" customWidth="1"/>
    <col min="20" max="20" width="8.125" customWidth="1"/>
  </cols>
  <sheetData>
    <row r="1" ht="27.7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" customHeight="1" spans="19:20">
      <c r="S2" s="11" t="s">
        <v>1</v>
      </c>
      <c r="T2" s="12"/>
    </row>
    <row r="3" s="1" customFormat="1" ht="19.5" customHeight="1" spans="1:20">
      <c r="A3" s="4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 t="s">
        <v>4</v>
      </c>
      <c r="K3" s="4"/>
      <c r="L3" s="4"/>
      <c r="M3" s="4"/>
      <c r="N3" s="4"/>
      <c r="O3" s="4" t="s">
        <v>5</v>
      </c>
      <c r="P3" s="4" t="s">
        <v>6</v>
      </c>
      <c r="Q3" s="4"/>
      <c r="R3" s="4"/>
      <c r="S3" s="4"/>
      <c r="T3" s="4"/>
    </row>
    <row r="4" s="1" customFormat="1" ht="33" customHeight="1" spans="1:20">
      <c r="A4" s="4"/>
      <c r="B4" s="4" t="s">
        <v>7</v>
      </c>
      <c r="C4" s="4"/>
      <c r="D4" s="4"/>
      <c r="E4" s="4" t="s">
        <v>8</v>
      </c>
      <c r="F4" s="4"/>
      <c r="G4" s="4" t="s">
        <v>9</v>
      </c>
      <c r="H4" s="4"/>
      <c r="I4" s="4"/>
      <c r="J4" s="4" t="s">
        <v>10</v>
      </c>
      <c r="K4" s="4" t="s">
        <v>11</v>
      </c>
      <c r="L4" s="4" t="s">
        <v>12</v>
      </c>
      <c r="M4" s="4"/>
      <c r="N4" s="4"/>
      <c r="O4" s="5"/>
      <c r="P4" s="4" t="s">
        <v>10</v>
      </c>
      <c r="Q4" s="13" t="s">
        <v>11</v>
      </c>
      <c r="R4" s="4" t="s">
        <v>12</v>
      </c>
      <c r="S4" s="4"/>
      <c r="T4" s="4"/>
    </row>
    <row r="5" s="1" customFormat="1" ht="28.5" spans="1:20">
      <c r="A5" s="5"/>
      <c r="B5" s="5" t="s">
        <v>10</v>
      </c>
      <c r="C5" s="5" t="s">
        <v>11</v>
      </c>
      <c r="D5" s="5" t="s">
        <v>12</v>
      </c>
      <c r="E5" s="5" t="s">
        <v>11</v>
      </c>
      <c r="F5" s="5" t="s">
        <v>12</v>
      </c>
      <c r="G5" s="5" t="s">
        <v>10</v>
      </c>
      <c r="H5" s="5" t="s">
        <v>11</v>
      </c>
      <c r="I5" s="5" t="s">
        <v>12</v>
      </c>
      <c r="J5" s="5"/>
      <c r="K5" s="5"/>
      <c r="L5" s="5"/>
      <c r="M5" s="5" t="s">
        <v>13</v>
      </c>
      <c r="N5" s="5" t="s">
        <v>14</v>
      </c>
      <c r="O5" s="5" t="s">
        <v>11</v>
      </c>
      <c r="P5" s="5"/>
      <c r="Q5" s="14"/>
      <c r="R5" s="5"/>
      <c r="S5" s="5" t="s">
        <v>13</v>
      </c>
      <c r="T5" s="5" t="s">
        <v>14</v>
      </c>
    </row>
    <row r="6" s="2" customFormat="1" ht="33" customHeight="1" spans="1:20">
      <c r="A6" s="6" t="s">
        <v>15</v>
      </c>
      <c r="B6" s="7">
        <f>SUM(C6:D6)</f>
        <v>69893.68</v>
      </c>
      <c r="C6" s="8">
        <v>48778</v>
      </c>
      <c r="D6" s="7">
        <v>21115.68</v>
      </c>
      <c r="E6" s="7"/>
      <c r="F6" s="7"/>
      <c r="G6" s="7">
        <f>H6+I6</f>
        <v>69893.68</v>
      </c>
      <c r="H6" s="8">
        <f>C6+E6</f>
        <v>48778</v>
      </c>
      <c r="I6" s="7">
        <f>F6+D6</f>
        <v>21115.68</v>
      </c>
      <c r="J6" s="9">
        <f>SUM(K6:L6)</f>
        <v>48000</v>
      </c>
      <c r="K6" s="9">
        <v>48000</v>
      </c>
      <c r="L6" s="9">
        <f>SUM(M6:N6)</f>
        <v>0</v>
      </c>
      <c r="M6" s="9"/>
      <c r="N6" s="9"/>
      <c r="O6" s="9"/>
      <c r="P6" s="10">
        <f>Q6+R6</f>
        <v>117893.68</v>
      </c>
      <c r="Q6" s="10">
        <f>H6+K6+O6</f>
        <v>96778</v>
      </c>
      <c r="R6" s="10">
        <f>I6+L6</f>
        <v>21115.68</v>
      </c>
      <c r="S6" s="9">
        <v>7700</v>
      </c>
      <c r="T6" s="7"/>
    </row>
  </sheetData>
  <mergeCells count="16">
    <mergeCell ref="A1:T1"/>
    <mergeCell ref="S2:T2"/>
    <mergeCell ref="B3:I3"/>
    <mergeCell ref="J3:N3"/>
    <mergeCell ref="P3:T3"/>
    <mergeCell ref="B4:D4"/>
    <mergeCell ref="E4:F4"/>
    <mergeCell ref="G4:I4"/>
    <mergeCell ref="L4:N4"/>
    <mergeCell ref="R4:T4"/>
    <mergeCell ref="A3:A5"/>
    <mergeCell ref="J4:J5"/>
    <mergeCell ref="K4:K5"/>
    <mergeCell ref="O3:O4"/>
    <mergeCell ref="P4:P5"/>
    <mergeCell ref="Q4:Q5"/>
  </mergeCells>
  <pageMargins left="0.699305555555556" right="0.699305555555556" top="0.75" bottom="0.75" header="0.3" footer="0.3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2018-01-12T02:11:00Z</dcterms:created>
  <cp:lastPrinted>2018-01-16T02:15:00Z</cp:lastPrinted>
  <dcterms:modified xsi:type="dcterms:W3CDTF">2020-02-20T08:54:54Z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